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8570" windowHeight="768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I11" i="1" l="1"/>
  <c r="I8" i="1"/>
  <c r="I6" i="1"/>
  <c r="I5" i="1"/>
  <c r="E11" i="1" l="1"/>
  <c r="I10" i="1"/>
  <c r="I9" i="1"/>
  <c r="I7" i="1"/>
  <c r="H11" i="1" l="1"/>
  <c r="G11" i="1"/>
  <c r="F11" i="1"/>
</calcChain>
</file>

<file path=xl/sharedStrings.xml><?xml version="1.0" encoding="utf-8"?>
<sst xmlns="http://schemas.openxmlformats.org/spreadsheetml/2006/main" count="14" uniqueCount="14">
  <si>
    <t>Gesamt</t>
  </si>
  <si>
    <r>
      <t>Softwareanbieter TU Graz</t>
    </r>
    <r>
      <rPr>
        <sz val="7"/>
        <rFont val="Calibri"/>
        <family val="2"/>
        <scheme val="minor"/>
      </rPr>
      <t xml:space="preserve"> (Lizenz Standardprodukt)</t>
    </r>
  </si>
  <si>
    <r>
      <t>Softwareanbieter TU Graz</t>
    </r>
    <r>
      <rPr>
        <sz val="7"/>
        <rFont val="Calibri"/>
        <family val="2"/>
        <scheme val="minor"/>
      </rPr>
      <t xml:space="preserve"> (Einführung inkl. Customizing, Individualentwicklungen)</t>
    </r>
  </si>
  <si>
    <r>
      <t xml:space="preserve">Softwareanbieter TU Graz </t>
    </r>
    <r>
      <rPr>
        <sz val="7"/>
        <rFont val="Calibri"/>
        <family val="2"/>
        <scheme val="minor"/>
      </rPr>
      <t>(Schulung)</t>
    </r>
  </si>
  <si>
    <t>Hardwarekosten (u.a. Server)</t>
  </si>
  <si>
    <t>Wiki-Lizenz für Anleitungen</t>
  </si>
  <si>
    <t>Gemessen wird diese anhand der jahresdurchschnittlichen Veränderung des Verbraucher-</t>
  </si>
  <si>
    <t xml:space="preserve">preisindex des Statistischen Bundesamtes für Deutschland für das abgelaufene Kalenderjahr </t>
  </si>
  <si>
    <t>(erstmalige Anpassung im Februar 2023 anhand des Verbraucherpreisindex 2022/2023)</t>
  </si>
  <si>
    <t xml:space="preserve">* Die Zahlung ist ab dem Jahr 2023 jährlich jeweils im Februar an die Preisentwicklung anzupassen. </t>
  </si>
  <si>
    <r>
      <t>Softwareanbieter TU Graz</t>
    </r>
    <r>
      <rPr>
        <sz val="7"/>
        <rFont val="Calibri"/>
        <family val="2"/>
        <scheme val="minor"/>
      </rPr>
      <t xml:space="preserve"> (Weiterentwicklung des Systems)</t>
    </r>
  </si>
  <si>
    <t>Budget für das PuL-Projekt (Einführung von RWTHonline)</t>
  </si>
  <si>
    <t>Gesamtkosten:</t>
  </si>
  <si>
    <t>Ab Projektende betragen die jährlichen Lizenzkosten € 360.000*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</si>
</sst>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[$€-407]_-;\-* #,##0\ [$€-407]_-;_-* &quot;-&quot;??\ [$€-407]_-;_-@_-"/>
    <numFmt numFmtId="165" formatCode="&quot;€&quot;\ #,##0"/>
    <numFmt numFmtId="166" formatCode="&quot;€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Fill="1"/>
    <xf numFmtId="43" fontId="0" fillId="0" borderId="0" xfId="1" applyFont="1" applyFill="1"/>
    <xf numFmtId="0" fontId="0" fillId="0" borderId="0" xfId="0" applyFill="1" applyBorder="1"/>
    <xf numFmtId="0" fontId="2" fillId="0" borderId="0" xfId="0" applyFont="1" applyFill="1"/>
    <xf numFmtId="0" fontId="4" fillId="0" borderId="0" xfId="0" applyFont="1" applyFill="1" applyAlignment="1">
      <alignment horizontal="right"/>
    </xf>
    <xf numFmtId="43" fontId="5" fillId="0" borderId="0" xfId="1" applyFont="1" applyFill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Alignment="1">
      <alignment horizontal="center" wrapText="1"/>
    </xf>
    <xf numFmtId="0" fontId="6" fillId="0" borderId="0" xfId="0" applyFont="1" applyFill="1"/>
    <xf numFmtId="0" fontId="3" fillId="0" borderId="0" xfId="0" applyFont="1" applyFill="1"/>
    <xf numFmtId="43" fontId="6" fillId="0" borderId="0" xfId="1" applyFont="1" applyFill="1" applyAlignment="1">
      <alignment wrapText="1"/>
    </xf>
    <xf numFmtId="165" fontId="6" fillId="0" borderId="0" xfId="0" applyNumberFormat="1" applyFont="1" applyFill="1" applyBorder="1" applyAlignment="1">
      <alignment wrapText="1"/>
    </xf>
    <xf numFmtId="165" fontId="5" fillId="0" borderId="0" xfId="0" applyNumberFormat="1" applyFont="1" applyFill="1" applyAlignment="1">
      <alignment wrapText="1"/>
    </xf>
    <xf numFmtId="0" fontId="0" fillId="0" borderId="0" xfId="0" applyAlignment="1">
      <alignment horizontal="right"/>
    </xf>
    <xf numFmtId="165" fontId="0" fillId="0" borderId="0" xfId="0" applyNumberFormat="1" applyFont="1" applyFill="1"/>
    <xf numFmtId="165" fontId="6" fillId="0" borderId="0" xfId="0" applyNumberFormat="1" applyFont="1" applyFill="1" applyBorder="1"/>
    <xf numFmtId="165" fontId="5" fillId="0" borderId="0" xfId="0" applyNumberFormat="1" applyFont="1" applyFill="1"/>
    <xf numFmtId="165" fontId="5" fillId="0" borderId="0" xfId="0" applyNumberFormat="1" applyFont="1" applyFill="1" applyBorder="1"/>
    <xf numFmtId="166" fontId="8" fillId="0" borderId="0" xfId="0" applyNumberFormat="1" applyFont="1" applyFill="1" applyBorder="1"/>
    <xf numFmtId="166" fontId="0" fillId="0" borderId="0" xfId="0" applyNumberFormat="1" applyFill="1" applyBorder="1"/>
    <xf numFmtId="165" fontId="6" fillId="0" borderId="0" xfId="0" applyNumberFormat="1" applyFont="1" applyFill="1"/>
    <xf numFmtId="165" fontId="4" fillId="0" borderId="0" xfId="0" applyNumberFormat="1" applyFont="1" applyFill="1" applyBorder="1"/>
    <xf numFmtId="165" fontId="4" fillId="0" borderId="0" xfId="0" applyNumberFormat="1" applyFont="1" applyFill="1"/>
    <xf numFmtId="0" fontId="10" fillId="0" borderId="0" xfId="0" applyFont="1" applyFill="1"/>
    <xf numFmtId="165" fontId="12" fillId="0" borderId="0" xfId="0" applyNumberFormat="1" applyFont="1" applyFill="1" applyBorder="1"/>
    <xf numFmtId="165" fontId="9" fillId="0" borderId="0" xfId="0" applyNumberFormat="1" applyFont="1" applyFill="1" applyBorder="1"/>
    <xf numFmtId="164" fontId="5" fillId="0" borderId="0" xfId="0" applyNumberFormat="1" applyFont="1" applyFill="1" applyAlignment="1">
      <alignment horizontal="right" wrapText="1"/>
    </xf>
    <xf numFmtId="164" fontId="4" fillId="0" borderId="0" xfId="0" applyNumberFormat="1" applyFont="1" applyFill="1" applyAlignment="1">
      <alignment wrapText="1"/>
    </xf>
    <xf numFmtId="0" fontId="11" fillId="0" borderId="0" xfId="0" applyFont="1" applyAlignment="1">
      <alignment vertical="center"/>
    </xf>
    <xf numFmtId="43" fontId="13" fillId="0" borderId="0" xfId="1" applyFont="1" applyFill="1" applyAlignment="1">
      <alignment wrapText="1"/>
    </xf>
    <xf numFmtId="164" fontId="13" fillId="0" borderId="0" xfId="0" applyNumberFormat="1" applyFont="1" applyFill="1" applyAlignment="1">
      <alignment horizontal="right" wrapText="1"/>
    </xf>
    <xf numFmtId="164" fontId="13" fillId="0" borderId="0" xfId="0" applyNumberFormat="1" applyFont="1" applyFill="1" applyAlignment="1">
      <alignment wrapText="1"/>
    </xf>
    <xf numFmtId="164" fontId="13" fillId="0" borderId="0" xfId="0" applyNumberFormat="1" applyFont="1" applyFill="1" applyBorder="1" applyAlignment="1">
      <alignment wrapText="1"/>
    </xf>
    <xf numFmtId="0" fontId="11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right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C6F0D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I15" sqref="I15"/>
    </sheetView>
  </sheetViews>
  <sheetFormatPr baseColWidth="10" defaultRowHeight="15" x14ac:dyDescent="0.25"/>
  <cols>
    <col min="4" max="4" width="21.42578125" customWidth="1"/>
    <col min="5" max="5" width="11" customWidth="1"/>
    <col min="6" max="6" width="11.85546875" customWidth="1"/>
    <col min="7" max="7" width="12.28515625" customWidth="1"/>
    <col min="8" max="8" width="11.85546875" customWidth="1"/>
    <col min="9" max="9" width="13.28515625" customWidth="1"/>
  </cols>
  <sheetData>
    <row r="1" spans="1:9" x14ac:dyDescent="0.25">
      <c r="A1" s="1" t="s">
        <v>11</v>
      </c>
      <c r="B1" s="2"/>
      <c r="C1" s="3"/>
      <c r="D1" s="4"/>
      <c r="E1" s="5"/>
      <c r="F1" s="5"/>
    </row>
    <row r="2" spans="1:9" x14ac:dyDescent="0.25">
      <c r="A2" s="1"/>
      <c r="B2" s="2"/>
      <c r="C2" s="3"/>
      <c r="D2" s="4"/>
      <c r="E2" s="5"/>
      <c r="F2" s="5"/>
    </row>
    <row r="3" spans="1:9" x14ac:dyDescent="0.25">
      <c r="A3" s="6"/>
      <c r="B3" s="7"/>
      <c r="C3" s="1"/>
      <c r="D3" s="8"/>
      <c r="E3" s="9">
        <v>2015</v>
      </c>
      <c r="F3" s="9">
        <v>2016</v>
      </c>
      <c r="G3" s="9">
        <v>2017</v>
      </c>
      <c r="H3" s="9">
        <v>2018</v>
      </c>
      <c r="I3" s="39" t="s">
        <v>0</v>
      </c>
    </row>
    <row r="4" spans="1:9" x14ac:dyDescent="0.25">
      <c r="A4" s="6"/>
      <c r="B4" s="7"/>
      <c r="C4" s="1"/>
      <c r="D4" s="8"/>
      <c r="E4" s="9"/>
      <c r="F4" s="9"/>
      <c r="G4" s="9"/>
      <c r="H4" s="9"/>
      <c r="I4" s="10"/>
    </row>
    <row r="5" spans="1:9" x14ac:dyDescent="0.25">
      <c r="A5" s="11" t="s">
        <v>1</v>
      </c>
      <c r="B5" s="2"/>
      <c r="C5" s="12"/>
      <c r="D5" s="13"/>
      <c r="E5" s="14">
        <v>180000</v>
      </c>
      <c r="F5" s="14">
        <v>270000</v>
      </c>
      <c r="G5" s="14">
        <v>360000</v>
      </c>
      <c r="H5" s="14">
        <v>720000</v>
      </c>
      <c r="I5" s="15">
        <f>SUM(D5:H5)</f>
        <v>1530000</v>
      </c>
    </row>
    <row r="6" spans="1:9" x14ac:dyDescent="0.25">
      <c r="A6" s="11" t="s">
        <v>2</v>
      </c>
      <c r="B6" s="16"/>
      <c r="C6" s="12"/>
      <c r="D6" s="13"/>
      <c r="E6" s="14">
        <v>238500</v>
      </c>
      <c r="F6" s="14">
        <v>643500</v>
      </c>
      <c r="G6" s="14">
        <v>774000</v>
      </c>
      <c r="H6" s="14">
        <v>2394000</v>
      </c>
      <c r="I6" s="15">
        <f>SUM(D6:H6)</f>
        <v>4050000</v>
      </c>
    </row>
    <row r="7" spans="1:9" x14ac:dyDescent="0.25">
      <c r="A7" s="11" t="s">
        <v>10</v>
      </c>
      <c r="B7" s="16"/>
      <c r="C7" s="12"/>
      <c r="D7" s="13"/>
      <c r="E7" s="14"/>
      <c r="F7" s="14"/>
      <c r="G7" s="14"/>
      <c r="H7" s="14">
        <v>80000</v>
      </c>
      <c r="I7" s="15">
        <f>SUM(D7:H7)</f>
        <v>80000</v>
      </c>
    </row>
    <row r="8" spans="1:9" x14ac:dyDescent="0.25">
      <c r="A8" s="11" t="s">
        <v>3</v>
      </c>
      <c r="B8" s="16"/>
      <c r="C8" s="12"/>
      <c r="D8" s="13"/>
      <c r="E8" s="14"/>
      <c r="F8" s="14">
        <v>48800</v>
      </c>
      <c r="G8" s="14">
        <v>48800</v>
      </c>
      <c r="H8" s="14">
        <v>48800</v>
      </c>
      <c r="I8" s="15">
        <f>SUM(D8:H8)</f>
        <v>146400</v>
      </c>
    </row>
    <row r="9" spans="1:9" x14ac:dyDescent="0.25">
      <c r="A9" s="11" t="s">
        <v>4</v>
      </c>
      <c r="B9" s="16"/>
      <c r="C9" s="12"/>
      <c r="D9" s="13"/>
      <c r="E9" s="17">
        <v>50000</v>
      </c>
      <c r="F9" s="18">
        <v>50000</v>
      </c>
      <c r="G9" s="18">
        <v>150000</v>
      </c>
      <c r="H9" s="18">
        <v>50000</v>
      </c>
      <c r="I9" s="19">
        <f>SUM(A9:H9)</f>
        <v>300000</v>
      </c>
    </row>
    <row r="10" spans="1:9" x14ac:dyDescent="0.25">
      <c r="A10" s="11" t="s">
        <v>5</v>
      </c>
      <c r="B10" s="16"/>
      <c r="C10" s="12"/>
      <c r="D10" s="13"/>
      <c r="E10" s="18">
        <v>3000</v>
      </c>
      <c r="F10" s="18">
        <v>3000</v>
      </c>
      <c r="G10" s="18">
        <v>3000</v>
      </c>
      <c r="H10" s="18">
        <v>3000</v>
      </c>
      <c r="I10" s="19">
        <f>SUM(A10:H10)</f>
        <v>12000</v>
      </c>
    </row>
    <row r="11" spans="1:9" x14ac:dyDescent="0.25">
      <c r="A11" s="6" t="s">
        <v>12</v>
      </c>
      <c r="B11" s="16"/>
      <c r="C11" s="12"/>
      <c r="D11" s="13"/>
      <c r="E11" s="20">
        <f>SUM(E5:E10)</f>
        <v>471500</v>
      </c>
      <c r="F11" s="20">
        <f>SUM(F5:F10)</f>
        <v>1015300</v>
      </c>
      <c r="G11" s="20">
        <f>SUM(G5:G10)</f>
        <v>1335800</v>
      </c>
      <c r="H11" s="20">
        <f>SUM(H5:H10)</f>
        <v>3295800</v>
      </c>
      <c r="I11" s="19">
        <f>SUM(A11:H11)</f>
        <v>6118400</v>
      </c>
    </row>
    <row r="12" spans="1:9" x14ac:dyDescent="0.25">
      <c r="A12" s="5"/>
      <c r="B12" s="16"/>
      <c r="C12" s="12"/>
      <c r="D12" s="13"/>
      <c r="E12" s="21"/>
      <c r="F12" s="22"/>
      <c r="G12" s="22"/>
      <c r="H12" s="22"/>
      <c r="I12" s="22"/>
    </row>
    <row r="13" spans="1:9" x14ac:dyDescent="0.25">
      <c r="A13" s="11"/>
      <c r="B13" s="16"/>
      <c r="C13" s="12"/>
      <c r="D13" s="13"/>
      <c r="E13" s="24"/>
      <c r="F13" s="24"/>
      <c r="G13" s="24"/>
      <c r="H13" s="24"/>
      <c r="I13" s="23"/>
    </row>
    <row r="14" spans="1:9" x14ac:dyDescent="0.25">
      <c r="A14" s="11" t="s">
        <v>13</v>
      </c>
      <c r="B14" s="16"/>
      <c r="C14" s="12"/>
      <c r="D14" s="13"/>
      <c r="E14" s="1"/>
      <c r="F14" s="3"/>
      <c r="I14" s="25"/>
    </row>
    <row r="15" spans="1:9" x14ac:dyDescent="0.25">
      <c r="A15" s="6"/>
      <c r="B15" s="7"/>
      <c r="C15" s="1"/>
      <c r="D15" s="8"/>
      <c r="E15" s="29"/>
      <c r="F15" s="30"/>
    </row>
    <row r="16" spans="1:9" x14ac:dyDescent="0.25">
      <c r="A16" s="31" t="s">
        <v>9</v>
      </c>
      <c r="B16" s="26"/>
      <c r="C16" s="32"/>
      <c r="D16" s="33"/>
      <c r="E16" s="34"/>
      <c r="F16" s="35"/>
    </row>
    <row r="17" spans="1:6" x14ac:dyDescent="0.25">
      <c r="A17" s="36" t="s">
        <v>6</v>
      </c>
      <c r="B17" s="26"/>
      <c r="C17" s="32"/>
      <c r="D17" s="33"/>
      <c r="E17" s="34"/>
      <c r="F17" s="35"/>
    </row>
    <row r="18" spans="1:6" x14ac:dyDescent="0.25">
      <c r="A18" s="36" t="s">
        <v>7</v>
      </c>
      <c r="B18" s="26"/>
      <c r="C18" s="32"/>
      <c r="D18" s="33"/>
      <c r="E18" s="34"/>
      <c r="F18" s="35"/>
    </row>
    <row r="19" spans="1:6" x14ac:dyDescent="0.25">
      <c r="A19" s="36" t="s">
        <v>8</v>
      </c>
      <c r="B19" s="26"/>
      <c r="C19" s="32"/>
      <c r="D19" s="33"/>
      <c r="E19" s="37"/>
      <c r="F19" s="38"/>
    </row>
    <row r="20" spans="1:6" x14ac:dyDescent="0.25">
      <c r="A20" s="28"/>
      <c r="B20" s="27"/>
      <c r="C20" s="27"/>
      <c r="D20" s="27"/>
      <c r="E20" s="28"/>
      <c r="F20" s="5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ZHV RWTH Aachen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Marguerite Franssen</dc:creator>
  <cp:lastModifiedBy>Marguerite Franssen</cp:lastModifiedBy>
  <cp:lastPrinted>2018-08-17T13:11:30Z</cp:lastPrinted>
  <dcterms:created xsi:type="dcterms:W3CDTF">2015-06-22T11:51:09Z</dcterms:created>
  <dcterms:modified xsi:type="dcterms:W3CDTF">2018-08-17T13:12:43Z</dcterms:modified>
</cp:coreProperties>
</file>