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" yWindow="1020" windowWidth="24975" windowHeight="13095"/>
  </bookViews>
  <sheets>
    <sheet name="2014" sheetId="1" r:id="rId1"/>
    <sheet name="2013" sheetId="2" r:id="rId2"/>
    <sheet name="2012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" i="1"/>
  <c r="C4" i="1"/>
  <c r="C5" i="1"/>
  <c r="C6" i="1"/>
  <c r="C7" i="1"/>
  <c r="C8" i="1"/>
  <c r="C9" i="1"/>
  <c r="C10" i="1"/>
  <c r="B2" i="1"/>
  <c r="C2" i="1"/>
  <c r="B272" i="3"/>
  <c r="B332" i="2"/>
  <c r="B395" i="1"/>
</calcChain>
</file>

<file path=xl/sharedStrings.xml><?xml version="1.0" encoding="utf-8"?>
<sst xmlns="http://schemas.openxmlformats.org/spreadsheetml/2006/main" count="997" uniqueCount="971">
  <si>
    <t>Betrag in Euro</t>
  </si>
  <si>
    <t>CampusService: Vermarktung Werbeflächen 2014</t>
  </si>
  <si>
    <t>Siemens: Sponsoring Dosisleistungen 24.+25.01.14</t>
  </si>
  <si>
    <t>GSK: Spons. Neues aus Chicago Urologie 11.06.2014</t>
  </si>
  <si>
    <t>MyJobFair: Firmenkontaktmesse 19.11.2014, 31 Ausst</t>
  </si>
  <si>
    <t>*UB. Korr. 510150 - Buchungen 2014; Sponsoring</t>
  </si>
  <si>
    <t>Shire: Sponsoring 6. ADHS-Kongress 26.+27.09.2014</t>
  </si>
  <si>
    <t>Medice: Sponsoring 6. ADHS-Kongress 26.+27.09.2014</t>
  </si>
  <si>
    <t>Roche: Frühjahrssymposium 29.03.2014</t>
  </si>
  <si>
    <t>Sparkasse: LOGO-Sparkasse für 2014</t>
  </si>
  <si>
    <t>Covidien: Minimalinvas Chirurg. 13./14.11.14</t>
  </si>
  <si>
    <t>Amgen: Frühjahrssymposium 29.03.2014</t>
  </si>
  <si>
    <t>Covidien: Mikrochirurgischer Kurs 15.-17.10.2014</t>
  </si>
  <si>
    <t>Lilly Deutschland: Sponsoring 6. ADHS-Kongress</t>
  </si>
  <si>
    <t>Novartis: Sponsoring 6. ADHS-Kongress 26.+27.09.14</t>
  </si>
  <si>
    <t>SchererSportwagen: Sponsoring Winterball 2014</t>
  </si>
  <si>
    <t>Sparkasse SB: Kostenübernahme Tragetaschen 2014</t>
  </si>
  <si>
    <t>Roche: Homburger Senologietag 10.12.2014</t>
  </si>
  <si>
    <t>Bayer Vital: HRC2014 19.-23.5.2014</t>
  </si>
  <si>
    <t>Sparkasse SB: Tageszeitungen 2014</t>
  </si>
  <si>
    <t>Bayer Vital: 4. HHA 2014 22.11.2014</t>
  </si>
  <si>
    <t>Roche, ANCA - Nephr. und Rheumatologie 27.11.2014</t>
  </si>
  <si>
    <t>Aesculap: Symp. Normaldruck-Hydrozephalus 04.06.14</t>
  </si>
  <si>
    <t>Bayer Vit.: Sponsoring Symposium Nierenzelltumoren</t>
  </si>
  <si>
    <t>Biogen, "MS-Workshop" vom 11.10.2014</t>
  </si>
  <si>
    <t>Biogen, Spons. "MS: ... gehe meinen Weg", 28.05.14</t>
  </si>
  <si>
    <t>HAGER VERTRIEB, ATA-Jahrestagung 2014</t>
  </si>
  <si>
    <t>Intuitive S.: Sponsoring 4.Symp. Nierenzelltumoren</t>
  </si>
  <si>
    <t>Ipsen: Infoveran. Ullrich-Turner-Syndrom 05.07.14</t>
  </si>
  <si>
    <t>Karl Storz: Neuroendoscopy Week 22.-26.09.2014</t>
  </si>
  <si>
    <t>LTS Lohmann, Spende</t>
  </si>
  <si>
    <t>Novartis, Allergieforum 11.10.2014</t>
  </si>
  <si>
    <t>Novartis, kardiol. Symposium 01.02.2014</t>
  </si>
  <si>
    <t>Pfizer: Sponsoring Symposium Nierenzelltumoren</t>
  </si>
  <si>
    <t>RHEFORM GmbH, ATA-Jahrestagung 2014</t>
  </si>
  <si>
    <t>SAUTER Dt., ATA Jahrestagung 2014</t>
  </si>
  <si>
    <t>Securitas, ATA 46. Jahrestagung, 11.-14.06.2014</t>
  </si>
  <si>
    <t>Sponsoring, Beh. der MS mit Fumarsäure 16.04.2014</t>
  </si>
  <si>
    <t>Karl Storz: Minimalinvas Chirurg. 07./13./14.11.14</t>
  </si>
  <si>
    <t>Biotronik, Herzrhythmusstörungen, 05.11.2014</t>
  </si>
  <si>
    <t>AMO Germany: 3.HHT 28.06.2014</t>
  </si>
  <si>
    <t>AMO Germany: 4. HHA 2014 22.11.2014</t>
  </si>
  <si>
    <t>Novartis: 4. HHA 2014 22.11.2014</t>
  </si>
  <si>
    <t>Ursapharm: 3.HHT 28.06.2014</t>
  </si>
  <si>
    <t>Novartis, saarl. Neurologietag 08.02.2014</t>
  </si>
  <si>
    <t>Roche, GARPS-Jahrestagung 14./15.11.2014</t>
  </si>
  <si>
    <t>Sparkassenverband: Studienführer SS 2014</t>
  </si>
  <si>
    <t>Sparkassenverband: Studienführer WS 2014/15</t>
  </si>
  <si>
    <t>Alcon: 4. HHA 2014 22.11.2014</t>
  </si>
  <si>
    <t>Amgen, Sponsoring, NH-Kolloquium, 16.01.2014</t>
  </si>
  <si>
    <t>AMS: Urogynäk. Symposium - 05.07.2014</t>
  </si>
  <si>
    <t>Bayer Vital, kard. Symposium 01.02.2014</t>
  </si>
  <si>
    <t>Bayer Vital, saarl. Neurologietag 08.02.2014</t>
  </si>
  <si>
    <t>Bayer, Sponsoring Wissenschaftstag 23.05.2014</t>
  </si>
  <si>
    <t>Biogen, saarl. Neurologietag 08.02.2014</t>
  </si>
  <si>
    <t>BMS, saarl. Neurologietag, 08.02.2014</t>
  </si>
  <si>
    <t>Boehringer, kard. Symposium 01.02.2014</t>
  </si>
  <si>
    <t>Boehringer, saarl. Neurologietag 08.02.2014</t>
  </si>
  <si>
    <t>Braun, kard. Symposium 01.02.2014</t>
  </si>
  <si>
    <t>Celgene: Frühjahrssymposium 29.03.2014</t>
  </si>
  <si>
    <t>CSL Behring: Hämophilie-Symposium 15.11.2014</t>
  </si>
  <si>
    <t>Dahlhausen: Urogynäk. Symposium - 05.07.2014</t>
  </si>
  <si>
    <t>ENERGIE SAARLORLUX, ATA-Jahrestagung 2014</t>
  </si>
  <si>
    <t>Genzyme GmbH, saarl. Neurologietag 08.02.2014</t>
  </si>
  <si>
    <t>Grifols, saarl. Neurologietag 08.02.2014</t>
  </si>
  <si>
    <t>HOYA: 3.HHT 28.06.2014</t>
  </si>
  <si>
    <t>LOYTEC GmbH, ATA-Jahrestagung 2014</t>
  </si>
  <si>
    <t>Medtronic, Herzrhythmusstörungen, 05.11.2014</t>
  </si>
  <si>
    <t>Merck Serono, saarl. Neurologietag 08.02.2014</t>
  </si>
  <si>
    <t>ROCHE PHARMA,Pneumologie akt. 2014,EPGZ274602-G</t>
  </si>
  <si>
    <t>Roche: Mammakarzinom 15.01.2014</t>
  </si>
  <si>
    <t>Sponsoring, Biological Barriers vom 16.-21.02.2014</t>
  </si>
  <si>
    <t>Teva, saarl. Neurologietag, 08.02.2014</t>
  </si>
  <si>
    <t>UCB, saarl. Neurologietag 08.02.2014</t>
  </si>
  <si>
    <t>Roche Pharma: Konzepte Tumortherapie 2014</t>
  </si>
  <si>
    <t>Roche: Kommunikations-Seminar 14.05.2014</t>
  </si>
  <si>
    <t>ACTELION,Pneumologie akt. 2014,SA/PAH/2014/138</t>
  </si>
  <si>
    <t>AMS: Workshops - 13.06./17.10.2014</t>
  </si>
  <si>
    <t>Appl. Med.: Sponsoring Symposium Nierenzelltumoren</t>
  </si>
  <si>
    <t>AstraZaneca: Homburger Senologietag 10.12.2014</t>
  </si>
  <si>
    <t>Bayer Vital: Sponsoring Neuror. Bildgeb. 10.12.14</t>
  </si>
  <si>
    <t>BMS, Sponsoring kard. Symposium 01.02.2014</t>
  </si>
  <si>
    <t>BOEHRINGER,Pneumologie akt. 2014, 43057625</t>
  </si>
  <si>
    <t>Cyclolab, Cyclodextrin-Symposium 25.-31.05.2014</t>
  </si>
  <si>
    <t>Ferring, Kinder- und Jugendpsych. Koll., 31.10.14</t>
  </si>
  <si>
    <t>Genzyme: Sponsoring 1. HOM Schilddrüsentag</t>
  </si>
  <si>
    <t>GHD: Sponsoring Urol.-onkol. Kolloquium 22.01.2014</t>
  </si>
  <si>
    <t>GLAXOSMITHKLINE,Pneumologie akt 2014, 300152061</t>
  </si>
  <si>
    <t>Grh.-Apotheke: Sponsoring uro-onkol. Symp. 18.11.</t>
  </si>
  <si>
    <t>GSK, Allergieforum 11.10.2014</t>
  </si>
  <si>
    <t>GSK: Sponsoring Symposium Nierenzelltumoren</t>
  </si>
  <si>
    <t>Janssen-Cilag, NH-Kolloquium, 16.01.2014</t>
  </si>
  <si>
    <t>LILLY DT., Pneumologie aktuell 2014, ID 20755</t>
  </si>
  <si>
    <t>MSD Sharp &amp; Dohme, kard. Symposium 01.02.2014</t>
  </si>
  <si>
    <t>MSD: Grundl op. Intensivmedizin 31.10./01.11.14</t>
  </si>
  <si>
    <t>Novartis: Frühjahrssymposium 29.03.2014</t>
  </si>
  <si>
    <t>Novartis: HRC2014 19.-23.5.2014</t>
  </si>
  <si>
    <t>Novartis: Spons. Update Infektiologie 29.11.2014</t>
  </si>
  <si>
    <t>Novartis: Sponsoring Symposium Nierenzelltumoren a</t>
  </si>
  <si>
    <t>Novartis: Sponsoring Symposium Nierenzelltumoren b</t>
  </si>
  <si>
    <t>Orgasoft, Spende IGEM-Team Saarland</t>
  </si>
  <si>
    <t>Pfizer: Grundl op. Intensivmedizin 31.10./01.11.14</t>
  </si>
  <si>
    <t>Pharm-Allergan: HRC2014 19.-23.5.2014</t>
  </si>
  <si>
    <t>Polytech: 3.HHT 28.06.2014</t>
  </si>
  <si>
    <t>Roche: Homburger Brustkrebsforum - 19.09.2014</t>
  </si>
  <si>
    <t>Servier, kardiol. Symposium 01.02.2014</t>
  </si>
  <si>
    <t>Ursapharm: 4. HHA 2014 22.11.2014</t>
  </si>
  <si>
    <t>Wacker Chemie, Cyclodextrin 28.05.-31.05.2014</t>
  </si>
  <si>
    <t>DePuy Synthes: Road Show 26.11.2014</t>
  </si>
  <si>
    <t>ZF Friedrichshafen: Studienführer SS 2014</t>
  </si>
  <si>
    <t>Biomet: WS Endoscopic Neuro+Spine Surgery 09/2014</t>
  </si>
  <si>
    <t>CHIESI GmbH,Pneumologie aktuell 2014,II06_20131218</t>
  </si>
  <si>
    <t>Soering: WS Endoscopic Neuro+Spine Surgery 09/2014</t>
  </si>
  <si>
    <t>Sparkasse Saarbrücken: Sponsoring Winterball 2014</t>
  </si>
  <si>
    <t>Takeda: WS Endoscopic Neuro+Spine Surgery 09/2014</t>
  </si>
  <si>
    <t>Ulrich: WS Endoscopic Neuro+Spine Surgery 09/2014</t>
  </si>
  <si>
    <t>Sparkasse SB: Ausstellung "Erster Weltkrieg:" 2014</t>
  </si>
  <si>
    <t>Sparkasse SB: Ausstellung "I can't wait" 2014</t>
  </si>
  <si>
    <t>Amgen: Homburger Senologietag 10.12.2014</t>
  </si>
  <si>
    <t>Brunel Köln: Workshop "XING/LinkedIn" SS 2014</t>
  </si>
  <si>
    <t>Mitsubishi, NH-Kolloquium, 16.01.2014</t>
  </si>
  <si>
    <t>MSD, CED-Paradigmenwechsel, 02.06.2014</t>
  </si>
  <si>
    <t>Norgine, Leber-Forum 10.09.2014</t>
  </si>
  <si>
    <t>Pharm-Allergan: 75.HAF 27.02.2014</t>
  </si>
  <si>
    <t>Roche, Seminar Molekulare Medizin 14.07.2014</t>
  </si>
  <si>
    <t>Sponsoring, D. u. T. d. chr. Hepatitis B, 08.09.14</t>
  </si>
  <si>
    <t>apoBank: Preis der Lehre 2014, 27.06.2014</t>
  </si>
  <si>
    <t>Agentur f. Arbeit: Studienführer SS 2014</t>
  </si>
  <si>
    <t>Agentur f. Arbeit: Studienführer WS 2014/15</t>
  </si>
  <si>
    <t>Festo: Studienführer WS 2014/15</t>
  </si>
  <si>
    <t>Landesbank Saar: Studienführer SS 2014</t>
  </si>
  <si>
    <t>Landesbank Saar: Studienführer WS 2014/15</t>
  </si>
  <si>
    <t>ZF Friedrichshafen: Studienführer WS 2014/15</t>
  </si>
  <si>
    <t>Bank1Saar: Anzeige CampusMagazin Dez2014</t>
  </si>
  <si>
    <t>Abbvie, Patiententag Parkinson 05.11.2014</t>
  </si>
  <si>
    <t>ALK-Abello, Allergieforum 11.10.2014</t>
  </si>
  <si>
    <t>Amgen: Konzepte Tumortherapie 2014</t>
  </si>
  <si>
    <t>AQUAMETRO, ATA-Jahrestagung 2014</t>
  </si>
  <si>
    <t>Astellas: Sponsoring Update Infektiol. 29.11.2014</t>
  </si>
  <si>
    <t>AstraZeneca, kard. Symposium 01.02.2014</t>
  </si>
  <si>
    <t>Baxter: DSTC-Kurs 22.-25.05.2014</t>
  </si>
  <si>
    <t>Baxter: Sponsoring Symposium Nierenzelltumoren</t>
  </si>
  <si>
    <t>Bayer Vital, Herzrhythmusstörungen, 05.11.2014</t>
  </si>
  <si>
    <t>BAYER VITAL,Pneumologie akt 2014,SPO-2014-10320</t>
  </si>
  <si>
    <t>Bayer Vital: 76.HAF 04.06.2014</t>
  </si>
  <si>
    <t>Biogen, "Fortb. der neurol. Uni-klinik, 27.06.14</t>
  </si>
  <si>
    <t>Biogen, "Update MS", 24.10.2014</t>
  </si>
  <si>
    <t>Birken, Allergieforum 11.10.2014</t>
  </si>
  <si>
    <t>BMS, D.u.T. der chr. Hepatitis B, 08.09.2014</t>
  </si>
  <si>
    <t>Boehringer, Allergieforum 11.10.2014</t>
  </si>
  <si>
    <t>Boehringer, Herzrhythmusstörungen 05.11.2014</t>
  </si>
  <si>
    <t>Boston Scientific, Herzrhythmusstörungen, 05.11.14</t>
  </si>
  <si>
    <t>Bristol-Myers Sqibb: Konzepte Tumortherapie 2014</t>
  </si>
  <si>
    <t>Cordis, kard. Symposium 01.02.2014</t>
  </si>
  <si>
    <t>Covidien: Minimalinvas Chirurg. 07.11.14</t>
  </si>
  <si>
    <t>CryoLife: Sponsoring Symposium Nierenzelltumoren</t>
  </si>
  <si>
    <t>CryoLife: Sponsoring Update Infektiol. 29.11.2014</t>
  </si>
  <si>
    <t>Daiichi Sankyo, kardiol. Symposium 01.02.2014</t>
  </si>
  <si>
    <t>Dr. Falk Pharma, Leber-Forum 10.09.2014</t>
  </si>
  <si>
    <t>Eisai GmbH, saarl. Neurologietag 08.02.2014</t>
  </si>
  <si>
    <t>EISAI: Frühjahrssymposium 29.03.2014</t>
  </si>
  <si>
    <t>Eisai: Homburger Senologietag 10.12.2014</t>
  </si>
  <si>
    <t>Falk Pharma, Darm-Forum 03.06.2014</t>
  </si>
  <si>
    <t>FAMIS GmbH, ATA-Jahrestagung 2014</t>
  </si>
  <si>
    <t>FERROSTAAL AIR, ATA-Jahrestagung 2014</t>
  </si>
  <si>
    <t>GILEAD: Konzepte Tumortherapie 2014</t>
  </si>
  <si>
    <t>GlaxoSmithKline: Frühjahrssymposium 29.03.2014</t>
  </si>
  <si>
    <t>Greven Physioderm, Allergieforum 11.10.2014</t>
  </si>
  <si>
    <t>HAL, Allergieforum 11.10.2014</t>
  </si>
  <si>
    <t>HumanOptics: 3.HHT 28.06.2014</t>
  </si>
  <si>
    <t>HumanOptics: 4. HHA 2014 22.11.2014</t>
  </si>
  <si>
    <t>Integra: WS Endoscopic Neuro+Spine Surgery 09/2014</t>
  </si>
  <si>
    <t>Intuitive S: Spons. Uro-onk. Kolloquium 09.09.2014</t>
  </si>
  <si>
    <t>Ipsen: Infoveran. Down-Syndrom 16.10.14</t>
  </si>
  <si>
    <t>Janssen-Cilag: Sponsoring Kolloquium 22.01.2014</t>
  </si>
  <si>
    <t>Karl Storz: Endoscopy Neurosurgery 13.-14.03.2014</t>
  </si>
  <si>
    <t>Karl Storz: Endoscopy Neurosurgery 27.-28.11.2014</t>
  </si>
  <si>
    <t>KLIMA BECKER, ATA-Jahrestagung 2014</t>
  </si>
  <si>
    <t>Lilly, Spon. kardiol. Symposium 01.02.2014</t>
  </si>
  <si>
    <t>Lilly: Sponsoring 3. Uro.-onko. Kolloq. 09.09.2014</t>
  </si>
  <si>
    <t>L'oreal, Allergieforum 11.10.2014</t>
  </si>
  <si>
    <t>L'Oreal: Frühjahrssymposium 29.03.2014</t>
  </si>
  <si>
    <t>MerckSerono: Konzepte Tumortherapie 2014</t>
  </si>
  <si>
    <t>mibe, Allergieforum 11.10.2014</t>
  </si>
  <si>
    <t>MSD Sharp &amp; Dohme: Konzepte Tumortherapie 2014</t>
  </si>
  <si>
    <t>MSD: Frühjahrssymposium 29.03.2014</t>
  </si>
  <si>
    <t>MSD: Jahrestagung DGAI+GDA, 11.10.2014</t>
  </si>
  <si>
    <t>MSD: Sponsoring Update Infektiologie 29.11.2014</t>
  </si>
  <si>
    <t>Mundipharma: Konzepte Tumortherapie 2014</t>
  </si>
  <si>
    <t>Novartis: Grundl op. Intensivmed. 31.10./01.11.14</t>
  </si>
  <si>
    <t>Novartis: Jahrestagung DGAI+GDA, 11.10.2014</t>
  </si>
  <si>
    <t>Novartis: Kahnbeinbruch 28.05.2014</t>
  </si>
  <si>
    <t>Novartis: Konzepte Tumortherapie 2014</t>
  </si>
  <si>
    <t>OmniVision: 3.HHT 28.06.2014</t>
  </si>
  <si>
    <t>Pfizer: 6.Tagung AG Kinderkard. Inten 27.-28.03.14</t>
  </si>
  <si>
    <t>Pfizer: Sponsoring Update Infektiologie 29.11.2014</t>
  </si>
  <si>
    <t>Pharm Allergan: 76.HAF 04.06.2014</t>
  </si>
  <si>
    <t>PharmaMar: Frühjahrssymposium 29.03.2014</t>
  </si>
  <si>
    <t>PharmaMar: Konzepte Tumortherapie 2014</t>
  </si>
  <si>
    <t>Pierre Fabre: Frühjahrssymposium 29.03.2014</t>
  </si>
  <si>
    <t>ratiopharm: Jahrestagung DGAI+GDA, 11.10.2014</t>
  </si>
  <si>
    <t>Rayner Surgical: 3.HHT 28.06.2014</t>
  </si>
  <si>
    <t>Roche, "Chronische Nierenerkrankung 26.06.2014</t>
  </si>
  <si>
    <t>Roche, Epigenetik bei chr. Nierenerkr. 04.12.2014</t>
  </si>
  <si>
    <t>Shire, Autismustag 14.06.2014</t>
  </si>
  <si>
    <t>SIEMENS AG, ATA-Jahrestagung 2014</t>
  </si>
  <si>
    <t>Sparkasse Saarbrücken: Werbeanzeige 05.07.2014</t>
  </si>
  <si>
    <t>Stallergènes, Allergieforum 11.10.2014</t>
  </si>
  <si>
    <t>Takeda: Sponsoring Symposium Nierenzelltumoren</t>
  </si>
  <si>
    <t>Teva, Patiententag Parkinson 05.11.2014</t>
  </si>
  <si>
    <t>Théa Pharma: HRC2014 19.-23.5.2014</t>
  </si>
  <si>
    <t>THÜRMER+POCHADT, ATA-Jahrestagung 2014</t>
  </si>
  <si>
    <t>UCB: Sponsoring Arbeitskreis Gefäßmedizin 10.09.14</t>
  </si>
  <si>
    <t>Vifor, kard. Symposium 01.02.2014</t>
  </si>
  <si>
    <t>VOSTRA: WS Endoscopic Neuro+Spine Surgery 09/2014</t>
  </si>
  <si>
    <t>VWS Dt. GmbH, ATA-Jahrestagung 2014</t>
  </si>
  <si>
    <t>Bank1Saar: Campus-Magazin/Werbung 1.AusgabeSep14</t>
  </si>
  <si>
    <t>SparkasseSbr Campus-Magazin/Werbung 1.AusgabeSep14</t>
  </si>
  <si>
    <t>SparkasseSBR: Anzeige CampusMagazin Dez2014</t>
  </si>
  <si>
    <t>Medtronic, kard. Symposium 01.02.2014</t>
  </si>
  <si>
    <t>St. Jude Medical, Herzrhythmusstörungen 05.11.2014</t>
  </si>
  <si>
    <t>Sparkasse SB: Unterst. Druck Benutzungsbroschüren</t>
  </si>
  <si>
    <t>Sparkasse, Patent- und Innovations. 25./26.07.14</t>
  </si>
  <si>
    <t>SpardaBank: Campus-Magazin/Werbung 1.AusgabeSep14</t>
  </si>
  <si>
    <t>Astrazeneca, Diabetes-Forum 03.04.2014</t>
  </si>
  <si>
    <t>Chugai: Konzepte Tumortherapie 2014</t>
  </si>
  <si>
    <t>Chugai: Rheumaforum 2014</t>
  </si>
  <si>
    <t>GE Healthcare: 2.Homb.Symp.Pränatalmed 11./12.7.14</t>
  </si>
  <si>
    <t>Heidelberg Engineering: 4. HHA 2014 22.11.2014</t>
  </si>
  <si>
    <t>InterMune,Pneumologie akt 2014, 30/2014</t>
  </si>
  <si>
    <t>MSD, Allergieforum 11.10.2014</t>
  </si>
  <si>
    <t>MSD: Rheumaforum 2014</t>
  </si>
  <si>
    <t>Novartis, Autismustag 14.06.2014</t>
  </si>
  <si>
    <t>Sanofi: Sponsoring Update Infektiologie 29.11.2014</t>
  </si>
  <si>
    <t>St. Jude Medical, kard. Kolloquium 01.02.2014</t>
  </si>
  <si>
    <t>TEVA GmbH, Spons. Pneumologie aktuell 2014</t>
  </si>
  <si>
    <t>Handwerkskammer: Studienführer WS 2014/15</t>
  </si>
  <si>
    <t>INTEX: Studienführer WS 2014/15</t>
  </si>
  <si>
    <t>KPMG: Studienführer WS 2014/15</t>
  </si>
  <si>
    <t>VSE: Studienführer SS 2014</t>
  </si>
  <si>
    <t>Willy Voit GmbH: Studienführer SS 2014</t>
  </si>
  <si>
    <t>AbbVie: Jahrestagung DGAI+GDA, 11.10.2014</t>
  </si>
  <si>
    <t>Alexion: Konzepte Tumortherapie 2014</t>
  </si>
  <si>
    <t>AMS: Anatomie-Workshop - 19.09.2014</t>
  </si>
  <si>
    <t>ASTRAZENECA, Pneumologie aktuell 2014,</t>
  </si>
  <si>
    <t>Brahms: Jahrestagung DGAI+GDA, 11.10.2014</t>
  </si>
  <si>
    <t>Desitin, saarl. Neurologietag 08.02.2014</t>
  </si>
  <si>
    <t>DillingerHüttenw.Werbeanzeige Broschüre 05.07.2014</t>
  </si>
  <si>
    <t>GRIFOLS DT., Spons. Pneumologie aktuell 2014</t>
  </si>
  <si>
    <t>HYDAC:Werbeanzeige Broschüre 05.07.2014</t>
  </si>
  <si>
    <t>MediaCom/Siemens Werbeanzeige Broschüre 05.07.2014</t>
  </si>
  <si>
    <t>MSD, Sponsoring Darm-Forum 03.06.2014</t>
  </si>
  <si>
    <t>Mundipharma, Allergieforum 11.10.2014</t>
  </si>
  <si>
    <t>Novartis: 75.HAF 27.02.2014</t>
  </si>
  <si>
    <t>OmniVision: 75.HAF 27.02.2014</t>
  </si>
  <si>
    <t>Orion Pharma: Jahrestagung DGAI+GDA, 11.10.2014</t>
  </si>
  <si>
    <t>Pfizer: Jahrestagung DGAI+GDA, 11.10.2014</t>
  </si>
  <si>
    <t>Roland Consult: 75.HAF 27.02.2014</t>
  </si>
  <si>
    <t>Saarstahl AG:Werbeanzeige Broschüre 05.07.2014</t>
  </si>
  <si>
    <t>Toshiba: 2.Homb.Symp. Pränatalmed 11./12.7.14</t>
  </si>
  <si>
    <t>UCB Pharma: Rheumaforum 2014</t>
  </si>
  <si>
    <t>Ursapharm: 75.HAF 27.02.2014</t>
  </si>
  <si>
    <t>VSE AG: Werbeanzeige Broschüre 5.7.14</t>
  </si>
  <si>
    <t>WillyVoit:Werbeanzeige Broschüre 05.07.2014</t>
  </si>
  <si>
    <t>Almirall, saarl. Neurologietag 08.02.2014</t>
  </si>
  <si>
    <t>Biomet: Workshop Lappenplastiken 02.-04.07.2014</t>
  </si>
  <si>
    <t>LINDE GAS, Pneumologie aktuell 2014</t>
  </si>
  <si>
    <t>Meduna: Jahrestagung DGAI+GDA, 11.10.2014</t>
  </si>
  <si>
    <t>Norgine, Sponsoring Darm-Forum, 03.06.2014</t>
  </si>
  <si>
    <t>AbbVie: Rheumaforum 2014</t>
  </si>
  <si>
    <t>NP: Jahrestagung DGAI+GDA, 11.10.2014</t>
  </si>
  <si>
    <t>Abbvie, Sponsoring Darm-Forum 03.06.2014</t>
  </si>
  <si>
    <t>Almirall GmbH, Spons. Pneumologie aktuell 2014</t>
  </si>
  <si>
    <t>bon Optic: HRC2014 19.-23.5.2014</t>
  </si>
  <si>
    <t>Gilead, Leber-Forum 10.09.2014</t>
  </si>
  <si>
    <t>PFIZER,Pneumologie aktuell 2014,DES1404082/80-1501</t>
  </si>
  <si>
    <t>Pfizer: Konzepte Tumortherapie 2014</t>
  </si>
  <si>
    <t>A.R.C. Laser: Vulva-Dialoge 03.12.2014</t>
  </si>
  <si>
    <t>Abbvie, Leberforum 10.09.2014</t>
  </si>
  <si>
    <t>Actelion: Rheumaforum 2014</t>
  </si>
  <si>
    <t>Alimera: 4. HHA 2014 22.11.2014</t>
  </si>
  <si>
    <t>Allergopharma, Allergieforum 11.10.2014</t>
  </si>
  <si>
    <t>Aptalis Pharma, Darm-Forum 03.06.2014</t>
  </si>
  <si>
    <t>Astellas, Leberforum 10.09.2014</t>
  </si>
  <si>
    <t>Bausch+Lomb, Allergieforum 11.10.2014</t>
  </si>
  <si>
    <t>Bausch+Lomb: 4. HHA 2014 22.11.2014</t>
  </si>
  <si>
    <t>Bayer Vital: Konzepte Tumortherapie 2014</t>
  </si>
  <si>
    <t>Biotest: 2.Homb.Symp. Pränatalmed 11./12.7.14</t>
  </si>
  <si>
    <t>Braun: Jahrestagung DGAI+GDA, 11.10.2014</t>
  </si>
  <si>
    <t>Celgene: Konzepte Tumortherapie 2014</t>
  </si>
  <si>
    <t>Chiesi GmbH, Allergieforum 11.10.2014</t>
  </si>
  <si>
    <t>Coloplast: Sponsoring 1. HOM Stoma-Tag 10.09.2014</t>
  </si>
  <si>
    <t>COOK DT., Beatmungsmedizin</t>
  </si>
  <si>
    <t>CSL BEHRING, Beatmungsmedizin</t>
  </si>
  <si>
    <t>D.O.R.C.: 3.HHT 28.06.2014</t>
  </si>
  <si>
    <t>NP: 3.HHT 28.06.2014</t>
  </si>
  <si>
    <t>Ethicon/Johnson&amp;Johnson:Chirurgie+Frühst, 12.07.14</t>
  </si>
  <si>
    <t>Fresenius Kabi: Jahrestagung DGAI+GDA, 11.10.2014</t>
  </si>
  <si>
    <t>Fritz Ruck: 4. HHA 2014 22.11.2014</t>
  </si>
  <si>
    <t>GSK: Rheumaforum 2014</t>
  </si>
  <si>
    <t>Heidelberg Engineering: 75.HAF 27.02.2014</t>
  </si>
  <si>
    <t>HEXAL: Infoveran. Down-Syndrom 16.10.14</t>
  </si>
  <si>
    <t>Humana: 2.Homb.Symposium Pränatalmed. 11./12.7.14</t>
  </si>
  <si>
    <t>Janssen-Cilag, Leberforum 10.09.2014</t>
  </si>
  <si>
    <t>Janssen-Cilag: Rheumaforum 2014</t>
  </si>
  <si>
    <t>Licher, saarl. Tag PK-SH-Gruppe, 05.11.2014</t>
  </si>
  <si>
    <t>LifeCodexx: 2.Homb.Symp. Pränatalmed 11./12.7.14</t>
  </si>
  <si>
    <t>MEDA, Allergieforum 11.10.2014</t>
  </si>
  <si>
    <t>medac: Rheumaforum 2014</t>
  </si>
  <si>
    <t>Medacare: Fokus Becken und Hüftgelenk 19.11.2014</t>
  </si>
  <si>
    <t>Merck Serono: Infoveran. Down-Syndrom 16.10.14</t>
  </si>
  <si>
    <t>MEyeTech: 3.HHT 28.06.2014</t>
  </si>
  <si>
    <t>OmniVision: 76.HAF 04.06.2014</t>
  </si>
  <si>
    <t>Pall: Jahrestagung DGAI+GDA, 11.10.2014</t>
  </si>
  <si>
    <t>Pfizer: Sponsoring Uro-onk. Kolloquium 22.01.2014</t>
  </si>
  <si>
    <t>Phadia, Allergieforum 11.10.2014</t>
  </si>
  <si>
    <t>Philips: WS Endoscopic Neuro+Spine Surgery 09/2014</t>
  </si>
  <si>
    <t>Rechtsmedizin - Agilent Technologies Sales U09/021</t>
  </si>
  <si>
    <t>ResMED Dt., Beatmungsmedizin</t>
  </si>
  <si>
    <t>Roche, Leber-Forum 10.09.2014</t>
  </si>
  <si>
    <t>Roche: Rheumaforum 2014</t>
  </si>
  <si>
    <t>Roquette freres, Cyclodextrin 28.-31.05.2014</t>
  </si>
  <si>
    <t>Sanofi-Aventis: Konzepte Tumortherapie 2014</t>
  </si>
  <si>
    <t>Schülke &amp; Mayr: Sponsoring Update Inf. 29.11.2014</t>
  </si>
  <si>
    <t>Shire, Sponsoring Darm-Forum 03.06.2014</t>
  </si>
  <si>
    <t>Sponsoring, ICS 17, 28.05.-31.05.2014</t>
  </si>
  <si>
    <t>Takeda: Konzepte Tumortherapie 2014</t>
  </si>
  <si>
    <t>Théa Pharma: 76.HAF 04.06.2014</t>
  </si>
  <si>
    <t>TheissNaturwaren:Werbeanzeige Broschüre 05.07.2014</t>
  </si>
  <si>
    <t>UCB Pharma, Patiententag Parkinson 05.11.2014</t>
  </si>
  <si>
    <t>Vifor Pharma: Frühjahrssymposium 29.03.2014</t>
  </si>
  <si>
    <t>W2O Medizin-Technik: 4. HHA 2014 22.11.2014</t>
  </si>
  <si>
    <t>W2O Medizintechnik: HRC2014 19.-23.5.2014</t>
  </si>
  <si>
    <t>Weleda: Frühjahrssymposium 29.03.2014</t>
  </si>
  <si>
    <t>WPW GmbH, ATA-Jahrestagung 2014</t>
  </si>
  <si>
    <t>Zytomed: Sponsoring Symposium Nierenzelltumoren</t>
  </si>
  <si>
    <t>*Anzeige-Flyer SS 2014 HSSP/Sparkasse Saarbrücken</t>
  </si>
  <si>
    <t>*Anzeige-Flyer WS 2014 HSSP/Sparkasse SB</t>
  </si>
  <si>
    <t>Festo: Werbeanzeige Broschüre 05.07.2014</t>
  </si>
  <si>
    <t>KohlPharma: Werbeanzeige Broschüre 05.07.2014</t>
  </si>
  <si>
    <t>LandesbankSaar:Werbeanzeige Broschüre 05.07.2014</t>
  </si>
  <si>
    <t>Möbel Martin: Werbeanzeige Broschüre 05.07.2014</t>
  </si>
  <si>
    <t>OBBO: Werbeanzeige Broschüre 05.07.2014</t>
  </si>
  <si>
    <t>PHAST: Werbeanzeige Broschüre 05.07.2014</t>
  </si>
  <si>
    <t>StahlwerkBous:Werbeanzeige Broschüre 05.07.2014</t>
  </si>
  <si>
    <t>Pfizer, Herzrhyhmusstörungen, 05.11.2014</t>
  </si>
  <si>
    <t>Abbott, Diabetes-Forum, 03.04.2014</t>
  </si>
  <si>
    <t>American Orthodontics: Sponsoring 7. KFO-Tag 11.01</t>
  </si>
  <si>
    <t>Dentaurum: Sponsoring 7. KFO-Tag 11.01.2014</t>
  </si>
  <si>
    <t>Forestadent: Sponsoring 7. KFO-Tag 11.01.2014</t>
  </si>
  <si>
    <t>Karl Storz: Kahnbeinbruch 28.05.2014</t>
  </si>
  <si>
    <t>Lilly, Diabetes-Forum 03.04.2014</t>
  </si>
  <si>
    <t>matramed: 2.Homb.Symposium Pränatalmed 11./12.7.14</t>
  </si>
  <si>
    <t>MSD, Diabetes-Forum 03.04.2014</t>
  </si>
  <si>
    <t>Pajunk: Jahrestagung DGAI+GDA, 11.10.2014</t>
  </si>
  <si>
    <t>PrimUS: 2.Homb.Symposium Pränatalmed. 11./12.7.14</t>
  </si>
  <si>
    <t>Sanofi: 6.Tag. AG Kinderkard. Inten 27.-28.03.14</t>
  </si>
  <si>
    <t>Sanofi-Aventis: Gerinnungsstörungen 04.06.14</t>
  </si>
  <si>
    <t>VYGON: 6.Tag. AG Kinderkard. Inten 27.-28.03.14</t>
  </si>
  <si>
    <t>W.L.Gore: 6.Tag. AG Kinderkard. Inten 27.-28.03.14</t>
  </si>
  <si>
    <t>Bayer Vital, Leber-Forum 10.09.2014</t>
  </si>
  <si>
    <t>BAUM Retec: 75.HAF 27.02.2014</t>
  </si>
  <si>
    <t>Baxter: Jahrestagung DGAI+GDA, 11.10.2014</t>
  </si>
  <si>
    <t>COVIDIEN, Beatmungsmedizin, RR2577</t>
  </si>
  <si>
    <t>Dahlhausen: 4.Hands-on Workshop - 13./14.02.2014</t>
  </si>
  <si>
    <t>Dansac: Sponsoring 1. HOM Stoma-Tag 10.09.2014</t>
  </si>
  <si>
    <t>Fres. Kabi: Sponsoring Symposium Nierenzelltumoren</t>
  </si>
  <si>
    <t>Hollister: Sponsoring 1. HOM Stoma-Tag 10.09.2014</t>
  </si>
  <si>
    <t>MSD, Leberforum 10.09.2014</t>
  </si>
  <si>
    <t>Novo Nordisk: Infoveran. Down-Syndrom 16.10.14</t>
  </si>
  <si>
    <t>Pfizer: Rheumaforum 2014</t>
  </si>
  <si>
    <t>Stahl-Apparateb: Werbeanzeige Broschüre 05.07.2014</t>
  </si>
  <si>
    <t>StomaTec: Sponsoring 1. HOM Stoma-Tag 10.09.2014</t>
  </si>
  <si>
    <t>GHD: Sponsoring 1. HOM Stoma-Tag 10.09.2014</t>
  </si>
  <si>
    <t>NOVARTIS, Beatmungsmedizin, SV_V1659756156</t>
  </si>
  <si>
    <t>Roche Diagnostics, Diabetes-Forum 03.04.2014</t>
  </si>
  <si>
    <t>BMS / WESTERMANN, Spons. 2. Deutschlehrertag</t>
  </si>
  <si>
    <t>CORNELSEN, Spons. 2. Deutschlehrertag</t>
  </si>
  <si>
    <t>ERNST KLETT, Spons. 2. Deutschlehrertag</t>
  </si>
  <si>
    <t>Helixor: Frühjahrssymposium 29.03.2014</t>
  </si>
  <si>
    <t>PULSION SE, Beatmungsmedizin</t>
  </si>
  <si>
    <t>BMS GmbH,Spons.7.Französischlehrertag 22.1.14</t>
  </si>
  <si>
    <t>RECLAM VERL.,Spons. 7.Französischlehrertag 22.1.14</t>
  </si>
  <si>
    <t>FAZ: Werbemaßnahme CampusCenter 23.10.14</t>
  </si>
  <si>
    <t>CASIO EUROPE, 11th Teachers Day 2014</t>
  </si>
  <si>
    <t>HELBLING VERLAG, 11th Teachers Day 2014</t>
  </si>
  <si>
    <t>RECLAM Jun., 11th Teachers Day 2014</t>
  </si>
  <si>
    <t>PHASE 6 VERL.,Spons.7.Französischlehrertag 22.1.14</t>
  </si>
  <si>
    <t>LANGENSCHEIDT,Spons.7.Französischlehrertag 22.1.14</t>
  </si>
  <si>
    <t>Gesamt - Sponsoring 2014</t>
  </si>
  <si>
    <t>Spons. MSD, Op. Intensivmed. 09.03.13 zu 7382578</t>
  </si>
  <si>
    <t>NP: CampusMagazin 2.Ausgabe2013</t>
  </si>
  <si>
    <t>NP: CampusMagazin 3.Auflage2013</t>
  </si>
  <si>
    <t>Rechtsmedizin - Promega GmbH Sponsoring</t>
  </si>
  <si>
    <t>*Anzeige Sommersemester 2013 Hochschulsport</t>
  </si>
  <si>
    <t>*Anzeige Sommersemester 2013/14 Hochschulsport</t>
  </si>
  <si>
    <t>CASIO EUROPE, Spons. Teacher's Day 2013</t>
  </si>
  <si>
    <t>HELBLING VERLAG, Sponsoring Teacher's Day 2013</t>
  </si>
  <si>
    <t>MACMILLAN EDUCATION, Spons. Teacher's Day 2013</t>
  </si>
  <si>
    <t>PH. RECLAM JUN., Spons. Teacher's Day 2013</t>
  </si>
  <si>
    <t>Sparkasse SB: Ringvorlesung 50.Jubiläum Elysée-Ver</t>
  </si>
  <si>
    <t>1/4 Seite DIN A5 Anzeige ProgrammTag d.off.Tür</t>
  </si>
  <si>
    <t>OmniVision: 73.HAF 13.03.2013</t>
  </si>
  <si>
    <t>Lilly, Sponsoring "Diabetes-Forum" v. 16.04.2013</t>
  </si>
  <si>
    <t>Waldrich: Workshop Lappenplastiken 19.-21.06.13</t>
  </si>
  <si>
    <t>Pfizer: Rheumaforum 2013</t>
  </si>
  <si>
    <t>MSD, Leber-Forum, 10.09.2013</t>
  </si>
  <si>
    <t>MSD, Diabetes-Forum 16.04.2013</t>
  </si>
  <si>
    <t>Cordis, 9. Arrhythmie-Symposium, 06.11.2013</t>
  </si>
  <si>
    <t>Haag-Streit: 3. Homburger Herbstakademie 2013</t>
  </si>
  <si>
    <t>Norgine, Sponsoring "Lebertranspl., 08.10.13</t>
  </si>
  <si>
    <t>Coloplast: Sponsoring 2.Pflegesymposium 19.11.2013</t>
  </si>
  <si>
    <t>Dansac: Sponsoring 2.Pflegesymposium 19.11.2013</t>
  </si>
  <si>
    <t>tic Medizint.: Sponsoring 2.Pflegesymp. 19.11.2013</t>
  </si>
  <si>
    <t>USt Korrektur #7383766</t>
  </si>
  <si>
    <t>Align Technology: Sponsoring 6. KFO-Tag 12.01.2013</t>
  </si>
  <si>
    <t>Dentaurm: Sponsoring 6. KFO-Tag 12.01.2013</t>
  </si>
  <si>
    <t>Forestadent: Sponsoring 6. KFO-Tag 12.01.2013</t>
  </si>
  <si>
    <t>Am. Orthodontics: Sponsoring 6. HOM KFO-Tag</t>
  </si>
  <si>
    <t>Abbott, Sponsoring "Diabetes-Forum" v. 16.04.2013</t>
  </si>
  <si>
    <t>Wiehebrink: Workshop Lappenplastiken 19.-21.06.13</t>
  </si>
  <si>
    <t>Bayer Vital: Konzepte Tumortherapie 2013</t>
  </si>
  <si>
    <t>Gilead, Leber-Forum, 10.09.2013</t>
  </si>
  <si>
    <t>Rechtsmedizin - ACQ Science GmbH Sponsoring</t>
  </si>
  <si>
    <t>Sequana: Ovarialkarzinom Update 2013 - 09.10.2013</t>
  </si>
  <si>
    <t>Rechtsmedizin - Schattauer GmbH U09-028-13</t>
  </si>
  <si>
    <t>Bayer Vital GmbH, Leberforum, 10.09.2013</t>
  </si>
  <si>
    <t>1/2 Seite DIN A5 Anzeige ProgrammTag d.off.Tür</t>
  </si>
  <si>
    <t>Domilens: 73.HAF 13.03.2013</t>
  </si>
  <si>
    <t>Roche, Sponsoring "Leberforum", 10.09.2013</t>
  </si>
  <si>
    <t>S&amp;M: Sponsoring Semmelweis-Jahrestag 15.05.2013</t>
  </si>
  <si>
    <t>Shire, Darm-Forum, 13.06.2013</t>
  </si>
  <si>
    <t>Abbvie, Darm-Forum 13.06.2013</t>
  </si>
  <si>
    <t>1 Seite DIN A5 Anzeige Programmheft Tag d. off.Tür</t>
  </si>
  <si>
    <t>Aptalis, Sponsoring "Inn. gastroent. E., 03.06.13</t>
  </si>
  <si>
    <t>NP: 4. Homburger Glaukom Symposium 2013</t>
  </si>
  <si>
    <t>GlaxoSmithKline: Konzepte Tumortherapie 2013</t>
  </si>
  <si>
    <t>HumanOptics: 4. Homburger Glaukom Symposium 2013</t>
  </si>
  <si>
    <t>Kowa Optimed: 4. Homburger Glaukom Symposium 2013</t>
  </si>
  <si>
    <t>Sanofi-Aventis: Konzepte Tumortherapie 2013</t>
  </si>
  <si>
    <t>Haag-Streit: 4. Homburger Glaukom Symposium 2013</t>
  </si>
  <si>
    <t>Leica: 4. Homburger Glaukom Symposium 2013</t>
  </si>
  <si>
    <t>bon Optic: 4. Homburger Glaukom Symposium 2013</t>
  </si>
  <si>
    <t>Lilly, Sponsoring 3. Kongress KuJ-psych., 29.07.13</t>
  </si>
  <si>
    <t>Shire, Sponsoring 3. Kongress KuJ-psych., 29.07.13</t>
  </si>
  <si>
    <t>Archimedes: Schmerz-/Palliativkongress 24.8.13</t>
  </si>
  <si>
    <t>MSD: Schmerz-/Palliativkongress 24.8.13</t>
  </si>
  <si>
    <t>Sanofis: Neue Trends Unfallchirurgie, 24.8.13</t>
  </si>
  <si>
    <t>Rechtsmedizin - MEDICHEM Diagnostic GmbH &amp; Co.KG</t>
  </si>
  <si>
    <t>Rechtsmedizin - Thermo Fischer Scientific</t>
  </si>
  <si>
    <t>AbbVie: Rheumaforum 2013</t>
  </si>
  <si>
    <t>Actelion: Rheumaforum 2013</t>
  </si>
  <si>
    <t>Roche: Rheumaforum 2013</t>
  </si>
  <si>
    <t>UCB Pharma: Rheumaforum 2013</t>
  </si>
  <si>
    <t>Novartis, 3. Kongress KuJ-psychiatrie, 27.09.2013</t>
  </si>
  <si>
    <t>Rechtsmedizin - DIZG gGmbH Sponsoring</t>
  </si>
  <si>
    <t>Rechtsmedizin - Isomehr GmbH Sponsoring</t>
  </si>
  <si>
    <t>Bayer Vital: Jahrestagung DGAI+GDA, 28.09.13</t>
  </si>
  <si>
    <t>C.R. BARD: Homburger Senologietage 27.-28.09.2013</t>
  </si>
  <si>
    <t>Devicor: Homburger Senologietage 27.-28.09.2013</t>
  </si>
  <si>
    <t>Fresenius Kabi: Jahrestagung DGAI+GDA, 28.09.13</t>
  </si>
  <si>
    <t>SOMATEX: Homburger Senologietage 27.-28.09.2013</t>
  </si>
  <si>
    <t>Amgen: Homburger Brustkrebsforum - 12.10.2013</t>
  </si>
  <si>
    <t>Grünenthal: Jahrestagung DGAI+GDA, 28.09.13</t>
  </si>
  <si>
    <t>Novartis: Woche des Sehens, 09.10.2013</t>
  </si>
  <si>
    <t>Galderma, Sponsoring HDF, 09.10.2013</t>
  </si>
  <si>
    <t>La Roche Posay, Sponsoring HDF 09.10.2013</t>
  </si>
  <si>
    <t>OmniVision: 74.HAF 16.10.2013</t>
  </si>
  <si>
    <t>Rechtsmedizin - Airbex U09-022-13</t>
  </si>
  <si>
    <t>AMS: 2.Hands-on Workshop - 03./04.10.2013</t>
  </si>
  <si>
    <t>Boston Scientific, 9. Arrhythmie Symp., 06.11.13</t>
  </si>
  <si>
    <t>bon Optic: 3. Homburger Herbstakademie 2013</t>
  </si>
  <si>
    <t>D.O.R.C: 3. Homburger Herbstakademie 2013</t>
  </si>
  <si>
    <t>W2O Medizintech: 3. Homburger Herbstakademie 2013</t>
  </si>
  <si>
    <t>NP: Sponsoring 2.Pflegesymposium 19.11.13</t>
  </si>
  <si>
    <t>PubliCare: Sponsoring 2.Pflegesymposium 19.11.13</t>
  </si>
  <si>
    <t>Eakin: Sponsoring 2.Pflegesymposium 19.11.13</t>
  </si>
  <si>
    <t>UB Korrektur Sachkonto BN 7361791, Bayer Vital</t>
  </si>
  <si>
    <t>OCULUS: 3. Homburger Herbstakademie 2013</t>
  </si>
  <si>
    <t>Ellex: 73.HAF 13.03.2013</t>
  </si>
  <si>
    <t>Rapräger,Hoffmann&amp;Partner: Winterball 19.1.13</t>
  </si>
  <si>
    <t>PFIZER,Pneumologie aktuell 2013,DES1304153/11-2201</t>
  </si>
  <si>
    <t>Falk, Darm-Forum 13.06.2013</t>
  </si>
  <si>
    <t>Pfizer Pharma: Konzepte Tumortherapie 2013</t>
  </si>
  <si>
    <t>Mundipharma: Schmerz-/Palliativkongress 24.8.13</t>
  </si>
  <si>
    <t>Winterball2014: Sponsoring Rae Rapräger&amp;Partner</t>
  </si>
  <si>
    <t>35. Kardiologisches Symposium, SANOFI-AVENTIS</t>
  </si>
  <si>
    <t>ProStrakan: Schmerz-/Palliativkongress 24.8.13</t>
  </si>
  <si>
    <t>Janssen-Cilag: Rheumaforum 2013</t>
  </si>
  <si>
    <t>Sanofi, Sponsoring kardiologisches Symposium</t>
  </si>
  <si>
    <t>Schär AG, Fortbildung Molekulare Medizin, 15.04.13</t>
  </si>
  <si>
    <t>ALEXION: Konzepte Tumortherapie 2013</t>
  </si>
  <si>
    <t>med tec: 4. Homburger Glaukom Symposium 2013</t>
  </si>
  <si>
    <t>PharmaMar: Konzepte Tumortherapie 2013</t>
  </si>
  <si>
    <t>MSD: 4. Homburger Glaukom Symposium 2013</t>
  </si>
  <si>
    <t>Janssen-Cilag: Schmerz-/Palliativkongress 24.8.13</t>
  </si>
  <si>
    <t>MSD: Rheumaforum 2013</t>
  </si>
  <si>
    <t>Carefusion: Jahrestagung DGAI+GDA, 28.09.13</t>
  </si>
  <si>
    <t>Novo Nordisk: Jahrestagung DGAI+GDA, 28.09.13</t>
  </si>
  <si>
    <t>Pfizer: Jahrestagung DGAI+GDA, 28.09.13</t>
  </si>
  <si>
    <t>GHD, Spons. NET-Symposium, 09.10.2013</t>
  </si>
  <si>
    <t>BMS, Sponsoring HDF 2013, 09.10.2013</t>
  </si>
  <si>
    <t>Sorin, 9. Arrhythmie-Symposium, 06.11.2013</t>
  </si>
  <si>
    <t>Enovos: Studienführer SS 2013</t>
  </si>
  <si>
    <t>KPMG: Studienführer SS 2013</t>
  </si>
  <si>
    <t>VSE: Studienführer SS 2013</t>
  </si>
  <si>
    <t>Willy Voit GmbH: Studienführer SS 2013</t>
  </si>
  <si>
    <t>VSE: Studienführer WS 2013/14</t>
  </si>
  <si>
    <t>Willy Voit GmbH: Studienführer WS 2013/14</t>
  </si>
  <si>
    <t>ASTELLAS,Pneumologie aktuell 2013</t>
  </si>
  <si>
    <t>ROCHE, GCP-Schulung 15.6.13, EPGZ256014-G</t>
  </si>
  <si>
    <t>Chugai: Konzepte Tumortherapie 2013</t>
  </si>
  <si>
    <t>Heidelberg En: 4. Homburger Glaukom Symposium 2013</t>
  </si>
  <si>
    <t>Takeda: Konzepte Tumortherapie 2013</t>
  </si>
  <si>
    <t>Pfizer: Schmerz-/Palliativkongress 24.8.13</t>
  </si>
  <si>
    <t>Rechtsmedizin - Fumedica AG</t>
  </si>
  <si>
    <t>Chugai Pharma: Rheumaforum 2013</t>
  </si>
  <si>
    <t>Rechtsmedizin - Bruker Daltonik GmbH U09-023-13</t>
  </si>
  <si>
    <t>Amgen: Ovarialkarzinom Update 2013 - 09.10.2013</t>
  </si>
  <si>
    <t>Novartis, Psy. St. im Vorschulalter, 11./12.10.13</t>
  </si>
  <si>
    <t>Novartis, Sponsoring HDF 09.10.2013</t>
  </si>
  <si>
    <t>St. Jude Medical, 9. Arrhythmie Symp., 06.11.2013</t>
  </si>
  <si>
    <t>acpressGmbH: CampusMagazin 3.Ausg.13-SpardaBank</t>
  </si>
  <si>
    <t>Novartis: Konzepte Tumortherapie 2013</t>
  </si>
  <si>
    <t>Dr. Kade: Schmerz-/Palliativkongress 24.8.13</t>
  </si>
  <si>
    <t>Abbvie, Sponsoring HDF 09.10.2013</t>
  </si>
  <si>
    <t>LandesbankSaar: Winterball 2014 Sponsoring</t>
  </si>
  <si>
    <t>BristolMyersSquibb: Rheumaforum 2013</t>
  </si>
  <si>
    <t>Bank1Saar: CampusMagazin 2.Ausgabe2013</t>
  </si>
  <si>
    <t>SparkasseSBR: CampusMagazin 2.Ausgabe2013</t>
  </si>
  <si>
    <t>SparkasseSBR: Campus 1/2013 - Werbeanzeige</t>
  </si>
  <si>
    <t>SparkasseSBR: CampusMagazin 3.Ausgabe2013</t>
  </si>
  <si>
    <t>Amgen: Nieren- u. Hochdrucktag 2013</t>
  </si>
  <si>
    <t>Raumedic: Clinical Workshop 14./15.02.2013</t>
  </si>
  <si>
    <t>35. Kardiologisches Symposium,</t>
  </si>
  <si>
    <t>35. Kardiologisches Symposium, ASTRAZENECA</t>
  </si>
  <si>
    <t>35. Kardiologisches Symposium, BRISTOL-MYERS-SQUIB</t>
  </si>
  <si>
    <t>35. Kardiologisches Symposium, CORDIS</t>
  </si>
  <si>
    <t>35. Kardiologisches Symposium, GLAXOSMITHKLINE</t>
  </si>
  <si>
    <t>35. Kardiologisches Symposium, LILLY DT.</t>
  </si>
  <si>
    <t>35. Kardiologisches Symposium, VIFOR DT.</t>
  </si>
  <si>
    <t>Sanofi-Aventis, saarl. Neurologietag 2013</t>
  </si>
  <si>
    <t>Covidien: Sponsoring Junior Class Robot. 15.+16.02</t>
  </si>
  <si>
    <t>PharmAllergan: 73.HAF 13.03.2013</t>
  </si>
  <si>
    <t>ALMIRALL GmbH, Spons. Pneumologie aktuell 2013</t>
  </si>
  <si>
    <t>CHIESI GmbH, Spons. Pneumologie aktuell 2013</t>
  </si>
  <si>
    <t>B.Braun: Sponsoring 1.Pflegesymposium 18.04.2013</t>
  </si>
  <si>
    <t>Astellas: Sponsoring Semmelweis-Tag 15.05.2013</t>
  </si>
  <si>
    <t>Ecolab: Sponsoring Semmelweis-Jahrestag 15.05.2013</t>
  </si>
  <si>
    <t>MSD: Sponsoring Semmelweis-Jahrestag 15.05.2013</t>
  </si>
  <si>
    <t>Novartis: Sponsoring Semmelweis-Tag 15.05.2013</t>
  </si>
  <si>
    <t>Pfizer: Sponsoring Semmelweis-Jahrestag 15.05.2013</t>
  </si>
  <si>
    <t>BAYER VITAL,Pneumologie akt. 2013,SPO-2013-02135</t>
  </si>
  <si>
    <t>Roche, Sp. Kontrastmittel/Nierenversagen 06.06.13</t>
  </si>
  <si>
    <t>VITALAIRE,Pneumologie aktuell 2013</t>
  </si>
  <si>
    <t>Almiral GmbH, Darm-Forum 13.06.2013</t>
  </si>
  <si>
    <t>MSD, Darm-Forum, 13.06.2013</t>
  </si>
  <si>
    <t>NOVARTIS, PNEUMOLOGIE AKTUELL</t>
  </si>
  <si>
    <t>KCI: Workshop Lappenplastiken 19.-21.06.13</t>
  </si>
  <si>
    <t>1 Seite DIN A5 Anzeige Programmheft</t>
  </si>
  <si>
    <t>AMO Germany: 73.HAF 13.03.2013</t>
  </si>
  <si>
    <t>GILEAD: Konzepte Tumortherapie 2013</t>
  </si>
  <si>
    <t>Amgen: Konzepte Tumortherapie 2013</t>
  </si>
  <si>
    <t>Bristol-Myers Sqibb: Konzepte Tumortherapie 2013</t>
  </si>
  <si>
    <t>Celgene: Konzepte Tumortherapie 2013</t>
  </si>
  <si>
    <t>MerckSerono: Konzepte Tumortherapie 2013</t>
  </si>
  <si>
    <t>MSD Sharp &amp; Dohme: Konzepte Tumortherapie 2013</t>
  </si>
  <si>
    <t>Mundipharma: Konzepte Tumortherapie 2013</t>
  </si>
  <si>
    <t>Dr. G. Mann: 4. Homburger Glaukom Symposium 2013</t>
  </si>
  <si>
    <t>OmniVision: 4. Homburger Glaukom Symposium 2013</t>
  </si>
  <si>
    <t>PharmAllergan: 4. Homburger Glaukom Symposium 2013</t>
  </si>
  <si>
    <t>Polytech: 4. Homburger Glaukom Symposium 2013</t>
  </si>
  <si>
    <t>Théa Pharma: 4. Homburger Glaukom Symposium 2013</t>
  </si>
  <si>
    <t>CT Arzneimitte: Schmerz-/Palliativkongress 24.8.13</t>
  </si>
  <si>
    <t>Karl Storz: Neue Trends Unfallchirurgie, 24.8.13</t>
  </si>
  <si>
    <t>GlaxoSmithKline: Rheumaforum 2013</t>
  </si>
  <si>
    <t>AbbVie: Jahrestagung DGAI+GDA, 28.09.13</t>
  </si>
  <si>
    <t>Braun: Jahrestagung DGAI+GDA, 28.09.13</t>
  </si>
  <si>
    <t>EISAI: Homburger Senologietage 27.-28.09.2013</t>
  </si>
  <si>
    <t>inomed: WS Endoscopic Neuro and Spine Surgery</t>
  </si>
  <si>
    <t>Integra: WS Endoscopic Neuro and Spine Surgery</t>
  </si>
  <si>
    <t>MSD Sharp&amp;Dohme: Jahrestagung DGAI+GDA, 28.09.13</t>
  </si>
  <si>
    <t>Nexstim: WS Endoscopic Neuro and Spine Surgery</t>
  </si>
  <si>
    <t>Orion Pharma: Jahrestagung DGAI+GDA, 28.09.13</t>
  </si>
  <si>
    <t>Pall Medical: Jahrestagung DGAI+GDA, 28.09.13</t>
  </si>
  <si>
    <t>Takeda: WS Endoscopic Neuro and Spine Surgery</t>
  </si>
  <si>
    <t>TUTOGEN: WS Endoscopic Neuro and Spine Surgery</t>
  </si>
  <si>
    <t>ulrich: WS Endoscopic Neuro and Spine Surgery</t>
  </si>
  <si>
    <t>Vifor Pharma: Jahrestagung DGAI+GDA, 28.09.13</t>
  </si>
  <si>
    <t>Roche: Ovarialkarzinom Update 2013 - 09.10.2013</t>
  </si>
  <si>
    <t>Bayer Vital: 74.HAF 16.10.2013</t>
  </si>
  <si>
    <t>Leo Pharma, Sponsoring HDF 09.10.2013</t>
  </si>
  <si>
    <t>Soering: WS Endoscopic Neuro and Spine Surgery</t>
  </si>
  <si>
    <t>VOSTRA: WS Endoscopic Neuro and Spine Surgery</t>
  </si>
  <si>
    <t>Covidien: Sponsoring Junior Class Robot. 18.+19.10</t>
  </si>
  <si>
    <t>Takeda: Sponsoring Junior Class Robot. 18.+19.10.</t>
  </si>
  <si>
    <t>PharmaMar: Ovarialkarzinom Update 2013 -09.10.2013</t>
  </si>
  <si>
    <t>Sponsoring, Basistherapie der MS", 27.09.2013</t>
  </si>
  <si>
    <t>Dieter Mann: 3. Homburger Herbstakademie 2013</t>
  </si>
  <si>
    <t>OmniVision: 3. Homburger Herbstakademie 2013</t>
  </si>
  <si>
    <t>Polytech: 3. Homburger Herbstakademie 2013</t>
  </si>
  <si>
    <t>Théa Pharma: 3. Homburger Herbstakademie 2013</t>
  </si>
  <si>
    <t>Amgen: Mammakarzinom 15.01.2014</t>
  </si>
  <si>
    <t>Roche, Medizinische Biomathematik, 14.12.2013</t>
  </si>
  <si>
    <t>Bank1Saar:CampusMagazin 1/13 Werbeanzeige</t>
  </si>
  <si>
    <t>Bank1Saar: Werbeanzeige CampusMagazin 3.Ausgabe13</t>
  </si>
  <si>
    <t>Agentur f. Arbeit: Studienführer WS 2013/14</t>
  </si>
  <si>
    <t>FESTO: Studienführer WS 2013/14</t>
  </si>
  <si>
    <t>35. Kardiologisches Symposium, B.BRAUN MELSUNGEN</t>
  </si>
  <si>
    <t>SparkasseSaarbrücken: Spons Winterball 19.01.2013</t>
  </si>
  <si>
    <t>Dr. Falk Pharma, Leber-Forum, 10.09.2013</t>
  </si>
  <si>
    <t>Carl Zeiss Medit: 3. Homburger Herbstakademie 2013</t>
  </si>
  <si>
    <t>Fitt gGmbH: Sponsoring Winterball 2014</t>
  </si>
  <si>
    <t>Sparkasse SB: Ausstellung Aloys Ohlmann 2013</t>
  </si>
  <si>
    <t>35. Kardiologisches Symposium, BERLIN CHEMIE</t>
  </si>
  <si>
    <t>35. Kardiologisches Symposium, MSD SHARP &amp; DOHME</t>
  </si>
  <si>
    <t>35. Kardiologisches Symposium, SERVIER DT.</t>
  </si>
  <si>
    <t>Almirall, saarl. Neurologietag 23.02.2013</t>
  </si>
  <si>
    <t>BMQ, saarl. Neurologietag 23.02.2013</t>
  </si>
  <si>
    <t>Eisai, saarl. Neurologietag, 23.02.2013</t>
  </si>
  <si>
    <t>Merck Serono, saarl. Neurologietag 23.02.2013</t>
  </si>
  <si>
    <t>Desitin, saarl. Neurologietag 2013</t>
  </si>
  <si>
    <t>UCB Pharma, saarl. Neurologietag am 23.02.2013</t>
  </si>
  <si>
    <t>Janssen/Cilag: Sponsoring Uro.-onkol. Koll. 23.04.</t>
  </si>
  <si>
    <t>LILLY DT., Pneumologie akt. 2013, ID 15325</t>
  </si>
  <si>
    <t>GRIFOLS, Pneumologie akt. 2013,MKTG/SLS-DE-NM</t>
  </si>
  <si>
    <t>GSK, Pneumologie aktuell 2013</t>
  </si>
  <si>
    <t>InterMune Dt., K012/2013, Pneumologie Aktuell</t>
  </si>
  <si>
    <t>2 Seiten DIN A5 Anzeige ProgrammTag d.off.Tür</t>
  </si>
  <si>
    <t>Medice, Sponsoring Veranstaltung v. 03.07.2013</t>
  </si>
  <si>
    <t>AMO Germany: 4. Homburger Glaukom Symposium 2013</t>
  </si>
  <si>
    <t>Norgine, Leberforum, 10.09.2013</t>
  </si>
  <si>
    <t>ACTELION PHARMA, Pneumologie aktuell 2013</t>
  </si>
  <si>
    <t>Mice, Spons. NET-Symposium, 09.10.2013</t>
  </si>
  <si>
    <t>Roche, Spons. Hom. derm. FB, 09.10.2013</t>
  </si>
  <si>
    <t>MSD, Sponsoring HDF 09.10.2013</t>
  </si>
  <si>
    <t>MSD Sharp&amp;Dohme: Sepsis-Workshop, 18./19.10.13</t>
  </si>
  <si>
    <t>Ursapharm: 3. Homburger Herbstakademie 2013</t>
  </si>
  <si>
    <t>Pharm Allergan: 3. Homburger Herbstakademie 2013</t>
  </si>
  <si>
    <t>Bayer Vital: Sponsoring Thalamus Tor zum Kortex</t>
  </si>
  <si>
    <t>Baxter: Intraoperative Blutstillung... 19.11.2013</t>
  </si>
  <si>
    <t>Janssen-Cilag: Nieren- u. Hochdrucktag 2013</t>
  </si>
  <si>
    <t>35. Kardiologisches Symposium, MEDTRONIC</t>
  </si>
  <si>
    <t>Roche Pharma: Konzepte Tumortherapie 2013</t>
  </si>
  <si>
    <t>35. Kardiologisches Symposium, BAYER VITAL</t>
  </si>
  <si>
    <t>35. Kardiologisches Symposium, NOVARTIS</t>
  </si>
  <si>
    <t>Bayer Vital, saarl. Neurologietag, 23.02.2013</t>
  </si>
  <si>
    <t>Biogen Idec, saarl. Neurologietag, 23.02.2013</t>
  </si>
  <si>
    <t>Grifols, saarl. Neurologietag, 23.02.2013</t>
  </si>
  <si>
    <t>Teva, saarl. Neurologietag, 23.02.2013</t>
  </si>
  <si>
    <t>Boehringer, saarl. Neurologietag 23.02.2013</t>
  </si>
  <si>
    <t>Kohlpharma: Sponsor. Winterball 19.01.2013</t>
  </si>
  <si>
    <t>Möbel Martin: Sponsoring Winterball 19.01.2013</t>
  </si>
  <si>
    <t>St. Jude Medical, Kardiologisches Symp. 19.01.13</t>
  </si>
  <si>
    <t>Biogen, Sponsoring "Mult.Sklerose-." v. 19.06.2013</t>
  </si>
  <si>
    <t>BOEHRINGER, Pneumologie aktuell 2013, 43050401</t>
  </si>
  <si>
    <t>ROCHE, Pneumologie akt. 2013,EPGZ253565-G</t>
  </si>
  <si>
    <t>Sanofi: Sponsoring Uro-onkol. Kolloq. 02.07.2013</t>
  </si>
  <si>
    <t>Grünenthal: Schmerz-/Palliativkongress 24.8.13</t>
  </si>
  <si>
    <t>Medtronic, 9. Arrhythmie-Symposium, 06.11.2013</t>
  </si>
  <si>
    <t>Alcon Pharma: 3. Homburger Herbstakademie 2013</t>
  </si>
  <si>
    <t>Heidelberg En: 3. Homburger Herbstakademie 2013</t>
  </si>
  <si>
    <t>MaxPlanckSBR: Winterball2014, Sponsoring</t>
  </si>
  <si>
    <t>Sparkassenverband: Studienführer SS 2013</t>
  </si>
  <si>
    <t>Sparkassenverband: Studienführer WS 2013/14</t>
  </si>
  <si>
    <t>Roche, AAV-Veranstaltung, 21.11.2013</t>
  </si>
  <si>
    <t>IMC AG, Consulting-Veranstaltung 18.01.2013</t>
  </si>
  <si>
    <t>HOYA: 4. Homburger Glaukom Symposium 2013</t>
  </si>
  <si>
    <t>Alcon Pharma: 4. Homburger Glaukom Symposium 2013</t>
  </si>
  <si>
    <t>Medice, Psy. St. im Vorschulalter 11./12.10.13</t>
  </si>
  <si>
    <t>Amgen: Osteoonkologie Update 2013 - 20.11.2013</t>
  </si>
  <si>
    <t>AMO Germany: 3. Homburger Herbstakademie 2013</t>
  </si>
  <si>
    <t>DHC: Sponsoring Weiterbildung Consulting</t>
  </si>
  <si>
    <t>imc: Sponsoring Weiterbildung Consulting</t>
  </si>
  <si>
    <t>Scheer: Sponsoring Weiterbildung Consulting</t>
  </si>
  <si>
    <t>Synthes: WS Endoskop.+Mini.WS-Chirurg 15./16.11.12</t>
  </si>
  <si>
    <t>Biotronik, 9. Arrhythmie-Symp., 06.11.2013</t>
  </si>
  <si>
    <t>Karl Storz: WS Endoscopic Neuro and Spine Surgery</t>
  </si>
  <si>
    <t>Bayer Vital: 3. Homburger Herbstakademie 2013</t>
  </si>
  <si>
    <t>Alcon Pharma: 74.HAF 16.10.2013</t>
  </si>
  <si>
    <t>Ursapharm: 4. Homburger Glaukom Symposium 2013</t>
  </si>
  <si>
    <t>Sparkasse SB: Tageszeitungen 2013</t>
  </si>
  <si>
    <t>Novartis, Spons. NET-Symposium, 09.10.2013</t>
  </si>
  <si>
    <t>Novartis: 3. Homburger Herbstakademie 2013</t>
  </si>
  <si>
    <t>SchererSportwagen: Sponsor. Winterball 19.01.2013</t>
  </si>
  <si>
    <t>Sparkasse SB: Kostenübernahme Tragetaschen 2013</t>
  </si>
  <si>
    <t>Baxter: DSTC-Kurs 26.-28.09.2013</t>
  </si>
  <si>
    <t>Wagner: Sponsoring Controlling-Talents, Rate 01/13</t>
  </si>
  <si>
    <t>Novartis: Sponsoring HRC 13.-17.05.2013</t>
  </si>
  <si>
    <t>Celgene: 2.Saar-Pfälzischer Gynäk. WS 13.11.2013</t>
  </si>
  <si>
    <t>NovoNordisk: Pädiatrie Symposium 06.03.2013</t>
  </si>
  <si>
    <t>Bosch: Sponsoring Controlling-Talents, Rate 01/13</t>
  </si>
  <si>
    <t>Bosch: Sponsoring Controlling-Talents, 2. Hj. 2013</t>
  </si>
  <si>
    <t>Novartis: Sepsis-Workshop, 18./19.10.13</t>
  </si>
  <si>
    <t>Westpfalz-Klinikum: OP-Kurs 17./18.10.2013</t>
  </si>
  <si>
    <t>Covidien: Mikrochirurgischer Kurs 13.-15.11.2013</t>
  </si>
  <si>
    <t>Sparkasse: LOGO-Sparkasse für 2013</t>
  </si>
  <si>
    <t>Sucht - Techniker Krankenkasse U09-030-13</t>
  </si>
  <si>
    <t>MyJobFair: Firmenkontaktmesse 13.11.2013, 31 Ausst</t>
  </si>
  <si>
    <t>AUC: 5.DSTC-Kurs 26.-28.09.2013</t>
  </si>
  <si>
    <t>GSK: Spons. Neues aus Chicago Urologie 07.06.2013</t>
  </si>
  <si>
    <t>Alere: Sponsoring Clostridium difficile Symposium</t>
  </si>
  <si>
    <t xml:space="preserve">CampusService: WerbeflächenVermarktung </t>
  </si>
  <si>
    <t>Gesamt - Sponsoring 2013</t>
  </si>
  <si>
    <t>WuT: Projektführung durch WuT GmbH</t>
  </si>
  <si>
    <t>*Casio Europe GmbH, Techers'Day 2012</t>
  </si>
  <si>
    <t>*Ernst Klett Verlag GmbH, Teachers' Day 2012</t>
  </si>
  <si>
    <t>*Langenscheid KG, Teachers'day 2012</t>
  </si>
  <si>
    <t>*Philipp Reclam jun. Verlag GmbH, Teachers'Day 201</t>
  </si>
  <si>
    <t>Langenscheid, Französischlehrertag</t>
  </si>
  <si>
    <t>LZ 2011, 8. Teachers Day 14.9.11, CASIO EUROPE</t>
  </si>
  <si>
    <t>LZ 2011, 8. Teachers Day 14.9.11, E. KLETT VERLAG</t>
  </si>
  <si>
    <t>LZ 2011, 8. Teachers Day 14.9.11, HELBLING VERLAG</t>
  </si>
  <si>
    <t>LZ 2011, 8. Teachers Day 14.9.11, P. RECLAM Jun.</t>
  </si>
  <si>
    <t>LZ 2011, 8. Teachers Day 14.9.11, WESTERMANN</t>
  </si>
  <si>
    <t>Reclam, Französischlehrertag 2012</t>
  </si>
  <si>
    <t>BMS, Französischlehrertag 2012</t>
  </si>
  <si>
    <t>Spotlight, Französischlehrertag 2012</t>
  </si>
  <si>
    <t>*Anteige Sommersemester 2012 Hochschulsport</t>
  </si>
  <si>
    <t>*Anzeige WS 2012 /13Hochschulsport</t>
  </si>
  <si>
    <t>DMV - Texas Instruments RG 09-084-12</t>
  </si>
  <si>
    <t>*Anzeige Campus 1/6 Seite A4 02/12</t>
  </si>
  <si>
    <t>Eisai, neuropädiatrischer Nachmittag, 27.06.2012</t>
  </si>
  <si>
    <t>Johnson &amp; Johnson, Norderstedt, 40 Jahre Unfallchi</t>
  </si>
  <si>
    <t>OSPYRKA AG, Abschiedssympos. Prof. Lindinger</t>
  </si>
  <si>
    <t>Steuerberater F. Maier, CEval Jahresbericht 2011</t>
  </si>
  <si>
    <t>Bank1Saar: Sponsoring SummerSchool 2012</t>
  </si>
  <si>
    <t>Pfizer 600609:Rheumaforum 2012</t>
  </si>
  <si>
    <t>MAQDA, Marburg, Ceval Jahresbericht 2011</t>
  </si>
  <si>
    <t>waxmann Verlag, Münster,  Ceval Jahresbericht 2011</t>
  </si>
  <si>
    <t>OmniVision GmbH, 71. HAF am 28.03.2012</t>
  </si>
  <si>
    <t>Abbott, Diabetes-Forum, 21.03.2012</t>
  </si>
  <si>
    <t>BayerVital: Konzepte Tumortherapie 2012</t>
  </si>
  <si>
    <t>DMV - Casio Europe GmbH RG 08-083</t>
  </si>
  <si>
    <t>Invisalign Technology, KFO-Tag 14.01.2012 #7360522</t>
  </si>
  <si>
    <t>Lilly, Diabetes-Forum 21.03.2012</t>
  </si>
  <si>
    <t>Novo Nordisk, Diabetes Forum, 21.03.2012</t>
  </si>
  <si>
    <t>REAL KFO Fachlab., Sponsoring 5. KFO-Tag 2012</t>
  </si>
  <si>
    <t>Roche, Diabetes-Forum, 21.03.2012</t>
  </si>
  <si>
    <t>*Sparkasse Saarbrücken,  Postkarten Zeitungslesesa</t>
  </si>
  <si>
    <t>DÄrzteFinanz: Sponsoring SummerSchool 2012</t>
  </si>
  <si>
    <t>Stiftung Medien, EC-TEL 2012, 18.-21.09.2012</t>
  </si>
  <si>
    <t>*Anzeige Campus 1/2 Seite A4 02/12</t>
  </si>
  <si>
    <t>CongressCentrum: Werbebanner Parkhaus UdS 04-05/12</t>
  </si>
  <si>
    <t>Abbott 601583: Rheumaforum 2012</t>
  </si>
  <si>
    <t>Abbott, Darm-Forum 05.06.2012</t>
  </si>
  <si>
    <t>Allergoph: Spons. 3. interdiszipl. Allergief. 21.4</t>
  </si>
  <si>
    <t>Almirall, dermatologische Fortbildung, 10.10.2012</t>
  </si>
  <si>
    <t>Amgen: Konzepte Tumortherapie 2012</t>
  </si>
  <si>
    <t>B.Braun: Spons. Anästhesiekolloquium 2012</t>
  </si>
  <si>
    <t>Baxter Deutschland GmbH, Unterschleißheim, 40 Jahr</t>
  </si>
  <si>
    <t>Bayer, Leber-Forum, 04.09.2012</t>
  </si>
  <si>
    <t>BB - Carl Zeiss NTS GmbH RG U01-005-12</t>
  </si>
  <si>
    <t>BB - Zeiss Microlmaging GmbH U01-004</t>
  </si>
  <si>
    <t>DMV - European Mathematical Society RG 08-081-12</t>
  </si>
  <si>
    <t>DMV - FIZ Karlsruhe GmbH RG 08-080-12</t>
  </si>
  <si>
    <t>DMV - Verlag Walter de Gruyter RG08-079</t>
  </si>
  <si>
    <t>Fresenius: Spons. Symposium am 10.11.12</t>
  </si>
  <si>
    <t>Gilead, Leber-Forum 04.09.2012</t>
  </si>
  <si>
    <t>Intendis, Homb. dermat. Fortbildung, 10.10.2012</t>
  </si>
  <si>
    <t>Intens Spons. 3. interdiszipl. Allergieforum 21.4.</t>
  </si>
  <si>
    <t>Janssen-Cilag, Leber-Forum, 04.09.2012</t>
  </si>
  <si>
    <t>JanssenCilag600944: Große Infektionen 28.11.12</t>
  </si>
  <si>
    <t>Ligamed, Diabetes-Forum 21.03.2012</t>
  </si>
  <si>
    <t>L'oreal: Spons. 3. interdiszipl. Allergieforu 21.4</t>
  </si>
  <si>
    <t>medac 600624:Rheumaforum 2012</t>
  </si>
  <si>
    <t>MEDTRONIC, Herzfehler Erwachsenenalter 21.11.2012</t>
  </si>
  <si>
    <t>MSD, Leber-Forum - 04.09.2012</t>
  </si>
  <si>
    <t>Novartis, Autismustag, 23.06.2012</t>
  </si>
  <si>
    <t>Pharm Allergan GmbH, Ettlingen</t>
  </si>
  <si>
    <t>Roche, Leber-Forum, 04.09.2012</t>
  </si>
  <si>
    <t>Sanofi Aventis Deutschl. GmbH, 40 Jahre Unfallchir</t>
  </si>
  <si>
    <t>Shire: Spons. 3. interdiszipl. Allergieforum 21.4.</t>
  </si>
  <si>
    <t>Spons. Biotest AG: Jahrestagung DGAI am 10.11.12</t>
  </si>
  <si>
    <t>Spons. Dr.KöhlerGmb: Jahrestagung DGAI am 10.11.12</t>
  </si>
  <si>
    <t>Spons. Pulsion, Operative Intensivmed. 17.11.2012</t>
  </si>
  <si>
    <t>Spons. Sanof, Operative Intensivmedizin 17.11.2012</t>
  </si>
  <si>
    <t>UCB Pharma 606875: Rheumaforum 2012</t>
  </si>
  <si>
    <t>Viropharma, neuopädiatrischer Nachmittag, 27.06.12</t>
  </si>
  <si>
    <t>*Anzeige Campus 1/2 Seite A4 07/12</t>
  </si>
  <si>
    <t>Elsevier: Sponsoring CBT AG 2012 am 23.+24.2012</t>
  </si>
  <si>
    <t>*Anzeige Campus 1/1 Seite A4 02/12</t>
  </si>
  <si>
    <t>*Bausch + Lomb, Berlin, 72. HAF 12.09.2012</t>
  </si>
  <si>
    <t>*OmniVision GmbH, Puchheim,  72.HAF am 12.09.12</t>
  </si>
  <si>
    <t>Bausch &amp; Lomb, 2. Hom. Hornhauttag 2012</t>
  </si>
  <si>
    <t>Dieter Mann GmbH, 2. Hom. Hornhauttag</t>
  </si>
  <si>
    <t>PfizerPharma: Konzepte Tumortherapie 2012</t>
  </si>
  <si>
    <t>Spons. MSD, Operative Intensivmedizin 17.11.2012</t>
  </si>
  <si>
    <t>Théa Pharma GmbH, Berlin, 2. Hom. Hornhauttag</t>
  </si>
  <si>
    <t>Zimmer Germany GmbH, 40 Jahre Unfallchirugie</t>
  </si>
  <si>
    <t>LZ2011, Pharm Allergan GmbH, Ettlingen</t>
  </si>
  <si>
    <t>Karl Storz: Spons. "Update Hypophysentumore"</t>
  </si>
  <si>
    <t>OmniVision GmbH, Puchheim</t>
  </si>
  <si>
    <t>Alexion Pharma: Konzepte Tumortherapie 2012</t>
  </si>
  <si>
    <t>GILEAD604283: Die großen Infektionen 28.11.2012</t>
  </si>
  <si>
    <t>Lilly, Autismustag 23.06.2012</t>
  </si>
  <si>
    <t>MerckSerono: Konzepte Tumortherapie 2012</t>
  </si>
  <si>
    <t>Mitsubishi: Spons HIT 25.7.12</t>
  </si>
  <si>
    <t>MSD, Darm-Forum, 05.06.2012</t>
  </si>
  <si>
    <t>Novartis: Grundlagen Intensivmedizin 31.03.2012</t>
  </si>
  <si>
    <t>Roche 600574:Rheumaforum 2012</t>
  </si>
  <si>
    <t>Voit GmbH, Studienführer WS 2012/2013</t>
  </si>
  <si>
    <t>Voit, Sponsoring Studienführer</t>
  </si>
  <si>
    <t>VSE AG, Studienführer WS 2012/2013</t>
  </si>
  <si>
    <t>Amgen: Sponsoring DPKK-Meeting 2012 11.05.+12.05.</t>
  </si>
  <si>
    <t>Celgene: Konzepte Tumortherapie 2012</t>
  </si>
  <si>
    <t>ChugaiPharma: Konzepte Tumortherapie 2012</t>
  </si>
  <si>
    <t>Janssen-Cilag, Autismustag, 23.06.2012</t>
  </si>
  <si>
    <t>Medtronic GmbH, 40 Jahre Unfallchirugie</t>
  </si>
  <si>
    <t>MSD Sharp&amp;Dohme: Konzepte Tumortherapie 2012</t>
  </si>
  <si>
    <t>MSD: Spons. 3. interdiszipl. Allergieforum 21.4</t>
  </si>
  <si>
    <t>Sanofi-Aventis: Konzepte Tumortherapie 2012</t>
  </si>
  <si>
    <t>St. Jude Medical,Abschiedssympos. Prof. Lindinger</t>
  </si>
  <si>
    <t>MLP: Sponsoring SummerSchool 2012</t>
  </si>
  <si>
    <t>Air Products Medical, Pneumologie aktl., 18.02.12</t>
  </si>
  <si>
    <t>Pfizer, kardiovaskuläre Erkrankungen, 16.05.2012</t>
  </si>
  <si>
    <t>BMS 600932: Rheumaforum 2012</t>
  </si>
  <si>
    <t>*Anzeige Campus 1/1 Seite A4 07/12</t>
  </si>
  <si>
    <t>*Bayer Vital GmbH, Abschiedssymposium Prof. Lindin</t>
  </si>
  <si>
    <t>*GlaxoSmithkline, München, Angeborene Herzfehler i</t>
  </si>
  <si>
    <t>*Pharm Allergan GmbH, 2. Homb. Hornhauttag</t>
  </si>
  <si>
    <t>Actavis Deutschland: Konzepte Tumortherapie 2012</t>
  </si>
  <si>
    <t>ACTELION PHARMA, Abschiedssymposium Lindinger</t>
  </si>
  <si>
    <t>AMO Germany GmbH, Ettlingen</t>
  </si>
  <si>
    <t>Basilea, Homb. dermat. Fortbildung 10.10.2012</t>
  </si>
  <si>
    <t>Basilea: Spons. 3. interdiszipl. Allergief. 21.4</t>
  </si>
  <si>
    <t>Baxter, Hämophilie-Symposium 17.11.2012</t>
  </si>
  <si>
    <t>Bayer: Spons. 10.11.12</t>
  </si>
  <si>
    <t>BB - Boehringer Ingelheim GmbH &amp; Co.KG U01-006-12</t>
  </si>
  <si>
    <t>BB - Evonic Industries AG U04-026-12</t>
  </si>
  <si>
    <t>Berlin Chemie AG, Berlin, Symp. Update Kardiologie</t>
  </si>
  <si>
    <t>Birken: Spons. 3. interdiszipl. Allergieforum 21.4</t>
  </si>
  <si>
    <t>BoehringerIngelheim600550: GroßeInfektionen 28.11.</t>
  </si>
  <si>
    <t>Chugai 605200:Rheumaforum 2012</t>
  </si>
  <si>
    <t>Daiichi: Spons. 34. Kardiolog. Symposyum</t>
  </si>
  <si>
    <t>Falk Pharma, Leber-Forum - 04.09.2012</t>
  </si>
  <si>
    <t>Falk, Darm-Forum, 05.06.2012</t>
  </si>
  <si>
    <t>Fresenius Kabi, Grundl. op. Intensivmed, 31.03.12</t>
  </si>
  <si>
    <t>GileadSciences: Konzepte Tumortherapie 2012</t>
  </si>
  <si>
    <t>GSK 600579:Rheumaforum 2012</t>
  </si>
  <si>
    <t>GSK, dermatologische Fortbildung, 10.10.2012</t>
  </si>
  <si>
    <t>GSK, psychiatrische Komorbidität, 23.06.2012</t>
  </si>
  <si>
    <t>GSK: Spons. 34. Kardiolog. Symposyum</t>
  </si>
  <si>
    <t>HAL: Spons. 3. interdiszipl. Allergieforum 21.4</t>
  </si>
  <si>
    <t>inomed: Sponsoring "Tiefe Hirnstimulation (...)"</t>
  </si>
  <si>
    <t>KohlPharma, Merzig: Sponsoring Winterball 2012</t>
  </si>
  <si>
    <t>Leo, Homburger dermat. Fortbildung, 10.10.2012</t>
  </si>
  <si>
    <t>Lilly, psychiatrische Komorbidität, 23.06.2012</t>
  </si>
  <si>
    <t>Medice, Autismustag, 23.06.2012</t>
  </si>
  <si>
    <t>Medice, Bind.st. bei Kindern mit ADHS, 14.11.2012</t>
  </si>
  <si>
    <t>MSD 600668: Rheumaforum 2012</t>
  </si>
  <si>
    <t>MSD Sharp &amp; Dohme GmbH,  Update Kardiologie 2012</t>
  </si>
  <si>
    <t>MSD SHARP60066: Die großen Infektionen 28.11.2012</t>
  </si>
  <si>
    <t>MSD, Homburger dermat. Fortbildun, 10.10.2012</t>
  </si>
  <si>
    <t>MundiPharma: Konzepte Tumortherapie 2012</t>
  </si>
  <si>
    <t>Novart Spons. 3. interdiszipl. Allergieforum 21.4.</t>
  </si>
  <si>
    <t>Novartis: Konzepte Tumortherapie 2012</t>
  </si>
  <si>
    <t>Novartis: Spons. Anästhesiwkolloquium 17.4.12</t>
  </si>
  <si>
    <t>Novartis: Sponsoring Homburger Anästhesiekolloq.</t>
  </si>
  <si>
    <t>Octapharma: Spons. 17.11.12</t>
  </si>
  <si>
    <t>Pall: Spons. 10.11.12</t>
  </si>
  <si>
    <t>PFIZER , DE1210162/11-2201, Herzfehler 21.11.2012</t>
  </si>
  <si>
    <t>Pfizer, Grundl. op. Intensivmed., 31.03.2012</t>
  </si>
  <si>
    <t>Phadia: Spons. 3. interdiszipl. Allergieforum 21.4</t>
  </si>
  <si>
    <t>Roche, GCP-Schulung 28.04.2012</t>
  </si>
  <si>
    <t>Shire: Spons. Morbus Gaucher am 14.8.12</t>
  </si>
  <si>
    <t>Sparkasse: Sponsoring Winterball 2012</t>
  </si>
  <si>
    <t>Spons. B.Braun AG: Jahrestagung DGAI am 10.11.12</t>
  </si>
  <si>
    <t>Spons. Baxter: Jahrestagung DGAI am 10.11.12</t>
  </si>
  <si>
    <t>Spons. Fa Orion Pha: Jahrestagung DGAI am 10.11.12</t>
  </si>
  <si>
    <t>Spons. Mundipharma: Jahrestagung DGAI am 10.11.12</t>
  </si>
  <si>
    <t>Spons. Pfizer, Operative Intensivmed. 17.11.2012</t>
  </si>
  <si>
    <t>Stallerge: Spons. 3. interdiszipl. Allergief. 21.4</t>
  </si>
  <si>
    <t>Takeda: Sponsoring DPKK-Meeting 2012 11.05.+12.05.</t>
  </si>
  <si>
    <t>Theiss, dermatologische Fortbildung, 10.10.2012</t>
  </si>
  <si>
    <t>*Anzeige Campus 1 Seite A4 07/12</t>
  </si>
  <si>
    <t>Festo, Sponsoring Studienführer</t>
  </si>
  <si>
    <t>Festo, Studienführer WS 2012/2013</t>
  </si>
  <si>
    <t>IMC, EC-TEL 2012 18.-21.09.2012</t>
  </si>
  <si>
    <t>Domilens GmbH, Hamburg</t>
  </si>
  <si>
    <t>Dr. Schmidt Intraocularlinsen GmbH, 2. Hom. Hornha</t>
  </si>
  <si>
    <t>Geuder AG, 2. Homb. Hornhauttag 2012</t>
  </si>
  <si>
    <t>Haag-Streit Deutschland GmbH, Wedel, 2. Hom. Hornh</t>
  </si>
  <si>
    <t>HOYA SURGICAL, Spons. 72. HAF am 12.09.2012</t>
  </si>
  <si>
    <t>Rayner Surgical GmbH, Bamberg, 2. HOM Hornhauttag</t>
  </si>
  <si>
    <t>Novartis Pharma GmbH, Nürnberg, 71. HAF</t>
  </si>
  <si>
    <t>*Sparkasse Saarbrücken,  Charles Dickens Ausstellu</t>
  </si>
  <si>
    <t>*Sparkasse Saarbrücken, "Geologische Phantasien"</t>
  </si>
  <si>
    <t>SPARKASSE SBR., Ausstellung Frans Masereel</t>
  </si>
  <si>
    <t>SPARKASSE SBR., Spons. Ausst. Zwischen den Welten</t>
  </si>
  <si>
    <t>Fabre, Urol.-Onko.-Kolloquium, 24.04.2012</t>
  </si>
  <si>
    <t>Pfizer, Hämophilie-Symposium, 17.11.2012</t>
  </si>
  <si>
    <t>Ursapharm, Sponsoring Studienführer</t>
  </si>
  <si>
    <t>Ursapharm, Studienführer WS 2012/2013</t>
  </si>
  <si>
    <t>Software AG, Sbr.; Consult. Veranst. 20.01.12</t>
  </si>
  <si>
    <t>*Actelion Pharmaceuticals, Angeborene Herzfehler i</t>
  </si>
  <si>
    <t>Abbott: Spons. OP-Management</t>
  </si>
  <si>
    <t>Astellas: Spons. Pneumologie aktuell 2012</t>
  </si>
  <si>
    <t>Baxter: Spons. 13.11.12 Mechanismen u Outcome Nark</t>
  </si>
  <si>
    <t>Bayer Vital GmbH, Leverkusen, 18.02.2012 Pneumolog</t>
  </si>
  <si>
    <t>Bayer Vital: Sponsoring Neuroradiologie b. 7 Tesla</t>
  </si>
  <si>
    <t>Brahms: Spons. Fortbildungsveranstaltung 10.11.12</t>
  </si>
  <si>
    <t>BristolMyersSquibb: Konzepte Tumortherapie 2012</t>
  </si>
  <si>
    <t>Gilead, 20 Hom. Gastroent.-Koll., 18.10.12</t>
  </si>
  <si>
    <t>Grifols: Spons. Pneumologie aktuell 2012</t>
  </si>
  <si>
    <t>Ipsen, Neuroendokrine Tumore, 08.10.2012</t>
  </si>
  <si>
    <t>Janssen-Cilag: Sponsoring DPKK-Meeting 2012</t>
  </si>
  <si>
    <t>Merck Serono, Darmstadt, 11. Saarl. Neurologietag</t>
  </si>
  <si>
    <t>Sanofi: Sponsoring DPKK-Meeting 2012 11.05.+12.05.</t>
  </si>
  <si>
    <t>Servier, Kardiovaskul. Erkr. bei Frauen, 16.05.12</t>
  </si>
  <si>
    <t>Shire: Spons. Autismus ADHS 23.06.12</t>
  </si>
  <si>
    <t>UCB Pharma, GmbH, Monheim 11. Saarl. Neurologietag</t>
  </si>
  <si>
    <t>ViiV Healthcare608898: Große Infektionen 28.11.12</t>
  </si>
  <si>
    <t>SPARKASSE SBR., Spons. Ausst. Schätze der SULB</t>
  </si>
  <si>
    <t>*EyeNovation GmbH, Bielefeld, 2. Hom. Hornhauttag</t>
  </si>
  <si>
    <t>RochePharma: Konzepte Tumortherapie 2012</t>
  </si>
  <si>
    <t>Topcon Deutschland GmbH, 2. Homb. Hornhauttag</t>
  </si>
  <si>
    <t>Bayer Vital GmbH, Leverkusen, 11. Saarl. Neurologi</t>
  </si>
  <si>
    <t>Bayer, "Kardiovaskuläre Erkrankungen, 16.05.2012</t>
  </si>
  <si>
    <t>Bayer: Spons. Hämophilie-Symposium '12</t>
  </si>
  <si>
    <t>Biogen Idec GmbH, 11. Saarl. Neurologietag 4.2.12</t>
  </si>
  <si>
    <t>Böhringer, 35. kardiologisches Symp.19.01.2013</t>
  </si>
  <si>
    <t>Desitin Arzneimittel GmbH, 11. Saarl. Neurologieta</t>
  </si>
  <si>
    <t>Enovos: Sponsoiring Winterball 2012</t>
  </si>
  <si>
    <t>Grifols GmbH, Frankfurt, 11. Saarl. Neurologietag</t>
  </si>
  <si>
    <t>GSK: Sponsoring Uro.-Onko.-Kolloqium 19.06.2012</t>
  </si>
  <si>
    <t>Möbel Martin: Sponsoring Winterball 2012</t>
  </si>
  <si>
    <t>Novartis Pharma, 11. Saarl. Neurologietag 4.2.12</t>
  </si>
  <si>
    <t>Novartis, Prüfarzttreffen, Homburg 23.06.2012</t>
  </si>
  <si>
    <t>NovoNordisk: Spons. Hämophil. Symposyum</t>
  </si>
  <si>
    <t>Saar LB: Sponsoring Winterball 2013</t>
  </si>
  <si>
    <t>Servier: Spons. 34. Kardiolog. Symposyum</t>
  </si>
  <si>
    <t>TEVA Pharma, 11. Saarl. Neurologietag 04.02.12</t>
  </si>
  <si>
    <t>DMV - d-fine GmbH RG10-087-12</t>
  </si>
  <si>
    <t>Intersero GmbH: Spons. Hämophilie-Sym, 17.11.12</t>
  </si>
  <si>
    <t>Sparkassen-/Giroverband, Sponsoring Studienführer</t>
  </si>
  <si>
    <t>Sparkassenverband, Studienführer WS2012/2013</t>
  </si>
  <si>
    <t>HOYA Surgical Optics, 2. Homb. Hornhauttag</t>
  </si>
  <si>
    <t>Capgemini Berlin, Consult. Veranstalt. 27.01.12</t>
  </si>
  <si>
    <t>FL Smidth Wadgassen: Sponsoring-Paket GOLD</t>
  </si>
  <si>
    <t>LZ 2011Deloitte Consulting GmbH, Veranst. 09.12.11</t>
  </si>
  <si>
    <t>LZ2011, imc, Sbr., Consulting Veranstalt. 16.12.11</t>
  </si>
  <si>
    <t>Mundipharma602831: GCP-Kurs am 17.11.2012</t>
  </si>
  <si>
    <t>Steria Mummert, Hamburg, Consult. Veran. 13.01.12</t>
  </si>
  <si>
    <t>Lilly Deutschland: Sponsoring ADHS-Tagung</t>
  </si>
  <si>
    <t>CSL Behring, Hämophilie-Symposium 17.11.2012</t>
  </si>
  <si>
    <t>ABBOTT GmbH, Sim.-training Kinderanästh.  13.10.12</t>
  </si>
  <si>
    <t>GSK, WS Rechtsherzkatheter, 07.07.2012</t>
  </si>
  <si>
    <t>Janssen-Cilag, Psych. Komorbidität, 23.06.2012</t>
  </si>
  <si>
    <t>Novartis, ADHS-Tagung 28.09.-29.09.2012</t>
  </si>
  <si>
    <t>Polytech Ophthalmologie GmbH, Rossdorf, 2. Hom.Hor</t>
  </si>
  <si>
    <t>Ursapharm Arzneimittel GmbH, 2. Homburger Hornhaut</t>
  </si>
  <si>
    <t>*Sparkasse Saarbrücken, Tageszeitungen</t>
  </si>
  <si>
    <t>BMQ, Psych. Komorbidität, 23.06.2012</t>
  </si>
  <si>
    <t>Servier, psychiatrische Komorbidität, 23.06.2012</t>
  </si>
  <si>
    <t>Alcon Pharma GmbH, Freiburg, 2. Homburger Hornhaut</t>
  </si>
  <si>
    <t>Wagner: Sponsoring Controlling-Talents Rate 07/12</t>
  </si>
  <si>
    <t>BB - BASF SE U02-017-12</t>
  </si>
  <si>
    <t>Biotest: Spons. Häm.Symposium 17.11.12</t>
  </si>
  <si>
    <t>Lundbeck, psych. Komorbidität, 23.06.2012</t>
  </si>
  <si>
    <t>Medice: Sponsoring ADHS-Tagung</t>
  </si>
  <si>
    <t>Pfizer, Psychiatrische Komorbidität, 23.06.2012</t>
  </si>
  <si>
    <t>CSL Behring: Sponsoring JIT-Workshop 16.+17.04.12</t>
  </si>
  <si>
    <t>*Covidien Deutschland,  Mikro-Chirug.Kurs 28.-30.1</t>
  </si>
  <si>
    <t>Sparkasse, LOGO-Sparkasse für 2012</t>
  </si>
  <si>
    <t>Janssen-Cilag: Sponsoring ADHS-Tagung</t>
  </si>
  <si>
    <t>Shire: Sponsoring ADHS-Tagung</t>
  </si>
  <si>
    <t>CampusService: Werbeflächen/Vermarktung 2012</t>
  </si>
  <si>
    <t>Gesamt - Sponsoring 2012</t>
  </si>
  <si>
    <t>NP</t>
  </si>
  <si>
    <t>Buchungstext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</si>
</sst>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0D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0" borderId="0" xfId="0" applyFont="1"/>
    <xf numFmtId="0" fontId="18" fillId="33" borderId="10" xfId="0" applyFont="1" applyFill="1" applyBorder="1"/>
    <xf numFmtId="4" fontId="18" fillId="33" borderId="10" xfId="0" applyNumberFormat="1" applyFont="1" applyFill="1" applyBorder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8" fillId="33" borderId="10" xfId="0" applyFont="1" applyFill="1" applyBorder="1" applyAlignment="1">
      <alignment horizontal="left"/>
    </xf>
    <xf numFmtId="4" fontId="18" fillId="33" borderId="10" xfId="0" applyNumberFormat="1" applyFont="1" applyFill="1" applyBorder="1" applyAlignment="1">
      <alignment horizontal="right" vertical="center"/>
    </xf>
    <xf numFmtId="0" fontId="0" fillId="0" borderId="0" xfId="0" applyBorder="1"/>
    <xf numFmtId="0" fontId="18" fillId="33" borderId="0" xfId="0" applyFont="1" applyFill="1" applyBorder="1"/>
    <xf numFmtId="0" fontId="18" fillId="33" borderId="0" xfId="0" applyFont="1" applyFill="1"/>
    <xf numFmtId="0" fontId="18" fillId="33" borderId="0" xfId="0" applyFont="1" applyFill="1" applyBorder="1" applyAlignment="1">
      <alignment horizontal="left"/>
    </xf>
    <xf numFmtId="0" fontId="20" fillId="0" borderId="0" xfId="0" applyFont="1" applyBorder="1"/>
    <xf numFmtId="0" fontId="20" fillId="0" borderId="0" xfId="0" applyFont="1"/>
    <xf numFmtId="49" fontId="0" fillId="0" borderId="0" xfId="0" applyNumberFormat="1" applyFill="1" applyBorder="1"/>
    <xf numFmtId="4" fontId="0" fillId="0" borderId="0" xfId="0" applyNumberFormat="1" applyBorder="1"/>
    <xf numFmtId="0" fontId="18" fillId="0" borderId="0" xfId="0" applyFont="1" applyBorder="1"/>
    <xf numFmtId="4" fontId="18" fillId="33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left"/>
    </xf>
    <xf numFmtId="49" fontId="0" fillId="0" borderId="0" xfId="0" applyNumberFormat="1" applyFont="1" applyFill="1" applyBorder="1"/>
    <xf numFmtId="4" fontId="0" fillId="0" borderId="0" xfId="0" applyNumberFormat="1" applyFont="1" applyBorder="1"/>
    <xf numFmtId="49" fontId="21" fillId="0" borderId="0" xfId="0" applyNumberFormat="1" applyFont="1" applyFill="1" applyBorder="1"/>
    <xf numFmtId="4" fontId="21" fillId="0" borderId="0" xfId="0" applyNumberFormat="1" applyFont="1" applyBorder="1"/>
    <xf numFmtId="4" fontId="19" fillId="0" borderId="10" xfId="0" applyNumberFormat="1" applyFont="1" applyBorder="1"/>
    <xf numFmtId="4" fontId="22" fillId="33" borderId="0" xfId="0" applyNumberFormat="1" applyFont="1" applyFill="1" applyBorder="1"/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"/>
  <sheetViews>
    <sheetView tabSelected="1" workbookViewId="0">
      <selection sqref="A1:A1048576"/>
    </sheetView>
  </sheetViews>
  <sheetFormatPr baseColWidth="10" defaultColWidth="11.42578125" defaultRowHeight="12.75" x14ac:dyDescent="0.2"/>
  <cols>
    <col min="1" max="1" width="54.42578125" style="1" customWidth="1"/>
    <col min="2" max="2" width="15" style="2" hidden="1" customWidth="1"/>
    <col min="3" max="3" width="15" style="2" customWidth="1"/>
  </cols>
  <sheetData>
    <row r="1" spans="1:3" s="3" customFormat="1" ht="25.5" customHeight="1" x14ac:dyDescent="0.2">
      <c r="A1" s="4" t="s">
        <v>970</v>
      </c>
      <c r="B1" s="5" t="s">
        <v>0</v>
      </c>
      <c r="C1" s="19" t="s">
        <v>0</v>
      </c>
    </row>
    <row r="2" spans="1:3" x14ac:dyDescent="0.2">
      <c r="A2" s="1" t="s">
        <v>336</v>
      </c>
      <c r="B2" s="7">
        <f>450*-1</f>
        <v>-450</v>
      </c>
      <c r="C2" s="7">
        <f>B2*(-1)</f>
        <v>450</v>
      </c>
    </row>
    <row r="3" spans="1:3" x14ac:dyDescent="0.2">
      <c r="A3" s="1" t="s">
        <v>337</v>
      </c>
      <c r="B3" s="7">
        <v>-450</v>
      </c>
      <c r="C3" s="7">
        <f t="shared" ref="C3:C66" si="0">B3*(-1)</f>
        <v>450</v>
      </c>
    </row>
    <row r="4" spans="1:3" x14ac:dyDescent="0.2">
      <c r="A4" s="1" t="s">
        <v>5</v>
      </c>
      <c r="B4" s="7">
        <v>-11000</v>
      </c>
      <c r="C4" s="7">
        <f t="shared" si="0"/>
        <v>11000</v>
      </c>
    </row>
    <row r="5" spans="1:3" x14ac:dyDescent="0.2">
      <c r="A5" s="1" t="s">
        <v>277</v>
      </c>
      <c r="B5" s="7">
        <v>-500</v>
      </c>
      <c r="C5" s="7">
        <f t="shared" si="0"/>
        <v>500</v>
      </c>
    </row>
    <row r="6" spans="1:3" x14ac:dyDescent="0.2">
      <c r="A6" s="1" t="s">
        <v>346</v>
      </c>
      <c r="B6" s="7">
        <v>-400</v>
      </c>
      <c r="C6" s="7">
        <f t="shared" si="0"/>
        <v>400</v>
      </c>
    </row>
    <row r="7" spans="1:3" x14ac:dyDescent="0.2">
      <c r="A7" s="1" t="s">
        <v>278</v>
      </c>
      <c r="B7" s="7">
        <v>-500</v>
      </c>
      <c r="C7" s="7">
        <f t="shared" si="0"/>
        <v>500</v>
      </c>
    </row>
    <row r="8" spans="1:3" x14ac:dyDescent="0.2">
      <c r="A8" s="1" t="s">
        <v>134</v>
      </c>
      <c r="B8" s="7">
        <v>-1000</v>
      </c>
      <c r="C8" s="7">
        <f t="shared" si="0"/>
        <v>1000</v>
      </c>
    </row>
    <row r="9" spans="1:3" x14ac:dyDescent="0.2">
      <c r="A9" s="1" t="s">
        <v>271</v>
      </c>
      <c r="B9" s="7">
        <v>-600</v>
      </c>
      <c r="C9" s="7">
        <f t="shared" si="0"/>
        <v>600</v>
      </c>
    </row>
    <row r="10" spans="1:3" x14ac:dyDescent="0.2">
      <c r="A10" s="1" t="s">
        <v>241</v>
      </c>
      <c r="B10" s="7">
        <v>-750</v>
      </c>
      <c r="C10" s="7">
        <f t="shared" si="0"/>
        <v>750</v>
      </c>
    </row>
    <row r="11" spans="1:3" x14ac:dyDescent="0.2">
      <c r="A11" s="1" t="s">
        <v>269</v>
      </c>
      <c r="B11" s="7">
        <v>-650</v>
      </c>
      <c r="C11" s="7">
        <f t="shared" si="0"/>
        <v>650</v>
      </c>
    </row>
    <row r="12" spans="1:3" x14ac:dyDescent="0.2">
      <c r="A12" s="1" t="s">
        <v>76</v>
      </c>
      <c r="B12" s="7">
        <v>-1500</v>
      </c>
      <c r="C12" s="7">
        <f t="shared" si="0"/>
        <v>1500</v>
      </c>
    </row>
    <row r="13" spans="1:3" x14ac:dyDescent="0.2">
      <c r="A13" s="1" t="s">
        <v>279</v>
      </c>
      <c r="B13" s="7">
        <v>-500</v>
      </c>
      <c r="C13" s="7">
        <f t="shared" si="0"/>
        <v>500</v>
      </c>
    </row>
    <row r="14" spans="1:3" x14ac:dyDescent="0.2">
      <c r="A14" s="1" t="s">
        <v>22</v>
      </c>
      <c r="B14" s="7">
        <v>-3097</v>
      </c>
      <c r="C14" s="7">
        <f t="shared" si="0"/>
        <v>3097</v>
      </c>
    </row>
    <row r="15" spans="1:3" x14ac:dyDescent="0.2">
      <c r="A15" s="1" t="s">
        <v>127</v>
      </c>
      <c r="B15" s="7">
        <v>-1090</v>
      </c>
      <c r="C15" s="7">
        <f t="shared" si="0"/>
        <v>1090</v>
      </c>
    </row>
    <row r="16" spans="1:3" x14ac:dyDescent="0.2">
      <c r="A16" s="1" t="s">
        <v>128</v>
      </c>
      <c r="B16" s="7">
        <v>-1090</v>
      </c>
      <c r="C16" s="7">
        <f t="shared" si="0"/>
        <v>1090</v>
      </c>
    </row>
    <row r="17" spans="1:3" x14ac:dyDescent="0.2">
      <c r="A17" s="1" t="s">
        <v>48</v>
      </c>
      <c r="B17" s="7">
        <v>-2000</v>
      </c>
      <c r="C17" s="7">
        <f t="shared" si="0"/>
        <v>2000</v>
      </c>
    </row>
    <row r="18" spans="1:3" x14ac:dyDescent="0.2">
      <c r="A18" s="1" t="s">
        <v>242</v>
      </c>
      <c r="B18" s="7">
        <v>-750</v>
      </c>
      <c r="C18" s="7">
        <f t="shared" si="0"/>
        <v>750</v>
      </c>
    </row>
    <row r="19" spans="1:3" x14ac:dyDescent="0.2">
      <c r="A19" s="1" t="s">
        <v>280</v>
      </c>
      <c r="B19" s="7">
        <v>-500</v>
      </c>
      <c r="C19" s="7">
        <f t="shared" si="0"/>
        <v>500</v>
      </c>
    </row>
    <row r="20" spans="1:3" x14ac:dyDescent="0.2">
      <c r="A20" s="1" t="s">
        <v>135</v>
      </c>
      <c r="B20" s="7">
        <v>-1000</v>
      </c>
      <c r="C20" s="7">
        <f t="shared" si="0"/>
        <v>1000</v>
      </c>
    </row>
    <row r="21" spans="1:3" x14ac:dyDescent="0.2">
      <c r="A21" s="1" t="s">
        <v>281</v>
      </c>
      <c r="B21" s="7">
        <v>-500</v>
      </c>
      <c r="C21" s="7">
        <f t="shared" si="0"/>
        <v>500</v>
      </c>
    </row>
    <row r="22" spans="1:3" x14ac:dyDescent="0.2">
      <c r="A22" s="1" t="s">
        <v>272</v>
      </c>
      <c r="B22" s="7">
        <v>-600</v>
      </c>
      <c r="C22" s="7">
        <f t="shared" si="0"/>
        <v>600</v>
      </c>
    </row>
    <row r="23" spans="1:3" x14ac:dyDescent="0.2">
      <c r="A23" s="1" t="s">
        <v>264</v>
      </c>
      <c r="B23" s="7">
        <v>-700</v>
      </c>
      <c r="C23" s="7">
        <f t="shared" si="0"/>
        <v>700</v>
      </c>
    </row>
    <row r="24" spans="1:3" x14ac:dyDescent="0.2">
      <c r="A24" s="1" t="s">
        <v>347</v>
      </c>
      <c r="B24" s="7">
        <v>-400</v>
      </c>
      <c r="C24" s="7">
        <f t="shared" si="0"/>
        <v>400</v>
      </c>
    </row>
    <row r="25" spans="1:3" x14ac:dyDescent="0.2">
      <c r="A25" s="1" t="s">
        <v>49</v>
      </c>
      <c r="B25" s="7">
        <v>-2000</v>
      </c>
      <c r="C25" s="7">
        <f t="shared" si="0"/>
        <v>2000</v>
      </c>
    </row>
    <row r="26" spans="1:3" x14ac:dyDescent="0.2">
      <c r="A26" s="1" t="s">
        <v>11</v>
      </c>
      <c r="B26" s="7">
        <v>-6000</v>
      </c>
      <c r="C26" s="7">
        <f t="shared" si="0"/>
        <v>6000</v>
      </c>
    </row>
    <row r="27" spans="1:3" x14ac:dyDescent="0.2">
      <c r="A27" s="1" t="s">
        <v>118</v>
      </c>
      <c r="B27" s="7">
        <v>-1200</v>
      </c>
      <c r="C27" s="7">
        <f t="shared" si="0"/>
        <v>1200</v>
      </c>
    </row>
    <row r="28" spans="1:3" x14ac:dyDescent="0.2">
      <c r="A28" s="1" t="s">
        <v>136</v>
      </c>
      <c r="B28" s="7">
        <v>-1000</v>
      </c>
      <c r="C28" s="7">
        <f t="shared" si="0"/>
        <v>1000</v>
      </c>
    </row>
    <row r="29" spans="1:3" x14ac:dyDescent="0.2">
      <c r="A29" s="1" t="s">
        <v>40</v>
      </c>
      <c r="B29" s="7">
        <v>-2500</v>
      </c>
      <c r="C29" s="7">
        <f t="shared" si="0"/>
        <v>2500</v>
      </c>
    </row>
    <row r="30" spans="1:3" x14ac:dyDescent="0.2">
      <c r="A30" s="1" t="s">
        <v>41</v>
      </c>
      <c r="B30" s="7">
        <v>-2500</v>
      </c>
      <c r="C30" s="7">
        <f t="shared" si="0"/>
        <v>2500</v>
      </c>
    </row>
    <row r="31" spans="1:3" x14ac:dyDescent="0.2">
      <c r="A31" s="1" t="s">
        <v>243</v>
      </c>
      <c r="B31" s="7">
        <v>-750</v>
      </c>
      <c r="C31" s="7">
        <f t="shared" si="0"/>
        <v>750</v>
      </c>
    </row>
    <row r="32" spans="1:3" x14ac:dyDescent="0.2">
      <c r="A32" s="1" t="s">
        <v>50</v>
      </c>
      <c r="B32" s="7">
        <v>-2000</v>
      </c>
      <c r="C32" s="7">
        <f t="shared" si="0"/>
        <v>2000</v>
      </c>
    </row>
    <row r="33" spans="1:3" x14ac:dyDescent="0.2">
      <c r="A33" s="1" t="s">
        <v>77</v>
      </c>
      <c r="B33" s="7">
        <v>-1500</v>
      </c>
      <c r="C33" s="7">
        <f t="shared" si="0"/>
        <v>1500</v>
      </c>
    </row>
    <row r="34" spans="1:3" x14ac:dyDescent="0.2">
      <c r="A34" s="1" t="s">
        <v>126</v>
      </c>
      <c r="B34" s="7">
        <v>-1136.1400000000001</v>
      </c>
      <c r="C34" s="7">
        <f t="shared" si="0"/>
        <v>1136.1400000000001</v>
      </c>
    </row>
    <row r="35" spans="1:3" x14ac:dyDescent="0.2">
      <c r="A35" s="1" t="s">
        <v>78</v>
      </c>
      <c r="B35" s="7">
        <v>-1500</v>
      </c>
      <c r="C35" s="7">
        <f t="shared" si="0"/>
        <v>1500</v>
      </c>
    </row>
    <row r="36" spans="1:3" x14ac:dyDescent="0.2">
      <c r="A36" s="1" t="s">
        <v>282</v>
      </c>
      <c r="B36" s="7">
        <v>-500</v>
      </c>
      <c r="C36" s="7">
        <f t="shared" si="0"/>
        <v>500</v>
      </c>
    </row>
    <row r="37" spans="1:3" x14ac:dyDescent="0.2">
      <c r="A37" s="1" t="s">
        <v>137</v>
      </c>
      <c r="B37" s="7">
        <v>-1000</v>
      </c>
      <c r="C37" s="7">
        <f t="shared" si="0"/>
        <v>1000</v>
      </c>
    </row>
    <row r="38" spans="1:3" x14ac:dyDescent="0.2">
      <c r="A38" s="1" t="s">
        <v>283</v>
      </c>
      <c r="B38" s="7">
        <v>-500</v>
      </c>
      <c r="C38" s="7">
        <f t="shared" si="0"/>
        <v>500</v>
      </c>
    </row>
    <row r="39" spans="1:3" x14ac:dyDescent="0.2">
      <c r="A39" s="1" t="s">
        <v>138</v>
      </c>
      <c r="B39" s="7">
        <v>-1000</v>
      </c>
      <c r="C39" s="7">
        <f t="shared" si="0"/>
        <v>1000</v>
      </c>
    </row>
    <row r="40" spans="1:3" x14ac:dyDescent="0.2">
      <c r="A40" s="1" t="s">
        <v>79</v>
      </c>
      <c r="B40" s="7">
        <v>-1500</v>
      </c>
      <c r="C40" s="7">
        <f t="shared" si="0"/>
        <v>1500</v>
      </c>
    </row>
    <row r="41" spans="1:3" x14ac:dyDescent="0.2">
      <c r="A41" s="1" t="s">
        <v>224</v>
      </c>
      <c r="B41" s="7">
        <v>-800</v>
      </c>
      <c r="C41" s="7">
        <f t="shared" si="0"/>
        <v>800</v>
      </c>
    </row>
    <row r="42" spans="1:3" x14ac:dyDescent="0.2">
      <c r="A42" s="1" t="s">
        <v>139</v>
      </c>
      <c r="B42" s="7">
        <v>-1000</v>
      </c>
      <c r="C42" s="7">
        <f t="shared" si="0"/>
        <v>1000</v>
      </c>
    </row>
    <row r="43" spans="1:3" x14ac:dyDescent="0.2">
      <c r="A43" s="1" t="s">
        <v>244</v>
      </c>
      <c r="B43" s="7">
        <v>-750</v>
      </c>
      <c r="C43" s="7">
        <f t="shared" si="0"/>
        <v>750</v>
      </c>
    </row>
    <row r="44" spans="1:3" x14ac:dyDescent="0.2">
      <c r="A44" s="1" t="s">
        <v>133</v>
      </c>
      <c r="B44" s="7">
        <v>-1088</v>
      </c>
      <c r="C44" s="7">
        <f t="shared" si="0"/>
        <v>1088</v>
      </c>
    </row>
    <row r="45" spans="1:3" x14ac:dyDescent="0.2">
      <c r="A45" s="1" t="s">
        <v>216</v>
      </c>
      <c r="B45" s="7">
        <v>-994.5</v>
      </c>
      <c r="C45" s="7">
        <f t="shared" si="0"/>
        <v>994.5</v>
      </c>
    </row>
    <row r="46" spans="1:3" x14ac:dyDescent="0.2">
      <c r="A46" s="1" t="s">
        <v>361</v>
      </c>
      <c r="B46" s="7">
        <v>-300</v>
      </c>
      <c r="C46" s="7">
        <f t="shared" si="0"/>
        <v>300</v>
      </c>
    </row>
    <row r="47" spans="1:3" x14ac:dyDescent="0.2">
      <c r="A47" s="1" t="s">
        <v>284</v>
      </c>
      <c r="B47" s="7">
        <v>-500</v>
      </c>
      <c r="C47" s="7">
        <f t="shared" si="0"/>
        <v>500</v>
      </c>
    </row>
    <row r="48" spans="1:3" x14ac:dyDescent="0.2">
      <c r="A48" s="1" t="s">
        <v>285</v>
      </c>
      <c r="B48" s="7">
        <v>-500</v>
      </c>
      <c r="C48" s="7">
        <f t="shared" si="0"/>
        <v>500</v>
      </c>
    </row>
    <row r="49" spans="1:3" x14ac:dyDescent="0.2">
      <c r="A49" s="1" t="s">
        <v>140</v>
      </c>
      <c r="B49" s="7">
        <v>-1000</v>
      </c>
      <c r="C49" s="7">
        <f t="shared" si="0"/>
        <v>1000</v>
      </c>
    </row>
    <row r="50" spans="1:3" x14ac:dyDescent="0.2">
      <c r="A50" s="1" t="s">
        <v>362</v>
      </c>
      <c r="B50" s="7">
        <v>-300</v>
      </c>
      <c r="C50" s="7">
        <f t="shared" si="0"/>
        <v>300</v>
      </c>
    </row>
    <row r="51" spans="1:3" x14ac:dyDescent="0.2">
      <c r="A51" s="1" t="s">
        <v>141</v>
      </c>
      <c r="B51" s="7">
        <v>-1000</v>
      </c>
      <c r="C51" s="7">
        <f t="shared" si="0"/>
        <v>1000</v>
      </c>
    </row>
    <row r="52" spans="1:3" x14ac:dyDescent="0.2">
      <c r="A52" s="1" t="s">
        <v>23</v>
      </c>
      <c r="B52" s="7">
        <v>-3000</v>
      </c>
      <c r="C52" s="7">
        <f t="shared" si="0"/>
        <v>3000</v>
      </c>
    </row>
    <row r="53" spans="1:3" x14ac:dyDescent="0.2">
      <c r="A53" s="1" t="s">
        <v>142</v>
      </c>
      <c r="B53" s="7">
        <v>-1000</v>
      </c>
      <c r="C53" s="7">
        <f t="shared" si="0"/>
        <v>1000</v>
      </c>
    </row>
    <row r="54" spans="1:3" x14ac:dyDescent="0.2">
      <c r="A54" s="1" t="s">
        <v>51</v>
      </c>
      <c r="B54" s="7">
        <v>-2000</v>
      </c>
      <c r="C54" s="7">
        <f t="shared" si="0"/>
        <v>2000</v>
      </c>
    </row>
    <row r="55" spans="1:3" x14ac:dyDescent="0.2">
      <c r="A55" s="1" t="s">
        <v>360</v>
      </c>
      <c r="B55" s="7">
        <v>-350</v>
      </c>
      <c r="C55" s="7">
        <f t="shared" si="0"/>
        <v>350</v>
      </c>
    </row>
    <row r="56" spans="1:3" x14ac:dyDescent="0.2">
      <c r="A56" s="1" t="s">
        <v>52</v>
      </c>
      <c r="B56" s="7">
        <v>-2000</v>
      </c>
      <c r="C56" s="7">
        <f t="shared" si="0"/>
        <v>2000</v>
      </c>
    </row>
    <row r="57" spans="1:3" x14ac:dyDescent="0.2">
      <c r="A57" s="1" t="s">
        <v>143</v>
      </c>
      <c r="B57" s="7">
        <v>-1000</v>
      </c>
      <c r="C57" s="7">
        <f t="shared" si="0"/>
        <v>1000</v>
      </c>
    </row>
    <row r="58" spans="1:3" x14ac:dyDescent="0.2">
      <c r="A58" s="1" t="s">
        <v>20</v>
      </c>
      <c r="B58" s="7">
        <v>-3500</v>
      </c>
      <c r="C58" s="7">
        <f t="shared" si="0"/>
        <v>3500</v>
      </c>
    </row>
    <row r="59" spans="1:3" x14ac:dyDescent="0.2">
      <c r="A59" s="1" t="s">
        <v>144</v>
      </c>
      <c r="B59" s="7">
        <v>-1000</v>
      </c>
      <c r="C59" s="7">
        <f t="shared" si="0"/>
        <v>1000</v>
      </c>
    </row>
    <row r="60" spans="1:3" x14ac:dyDescent="0.2">
      <c r="A60" s="1" t="s">
        <v>18</v>
      </c>
      <c r="B60" s="7">
        <v>-4000</v>
      </c>
      <c r="C60" s="7">
        <f t="shared" si="0"/>
        <v>4000</v>
      </c>
    </row>
    <row r="61" spans="1:3" x14ac:dyDescent="0.2">
      <c r="A61" s="1" t="s">
        <v>286</v>
      </c>
      <c r="B61" s="7">
        <v>-500</v>
      </c>
      <c r="C61" s="7">
        <f t="shared" si="0"/>
        <v>500</v>
      </c>
    </row>
    <row r="62" spans="1:3" x14ac:dyDescent="0.2">
      <c r="A62" s="1" t="s">
        <v>80</v>
      </c>
      <c r="B62" s="7">
        <v>-1500</v>
      </c>
      <c r="C62" s="7">
        <f t="shared" si="0"/>
        <v>1500</v>
      </c>
    </row>
    <row r="63" spans="1:3" x14ac:dyDescent="0.2">
      <c r="A63" s="1" t="s">
        <v>53</v>
      </c>
      <c r="B63" s="7">
        <v>-2000</v>
      </c>
      <c r="C63" s="7">
        <f t="shared" si="0"/>
        <v>2000</v>
      </c>
    </row>
    <row r="64" spans="1:3" x14ac:dyDescent="0.2">
      <c r="A64" s="1" t="s">
        <v>145</v>
      </c>
      <c r="B64" s="7">
        <v>-1000</v>
      </c>
      <c r="C64" s="7">
        <f t="shared" si="0"/>
        <v>1000</v>
      </c>
    </row>
    <row r="65" spans="1:3" x14ac:dyDescent="0.2">
      <c r="A65" s="1" t="s">
        <v>24</v>
      </c>
      <c r="B65" s="7">
        <v>-3000</v>
      </c>
      <c r="C65" s="7">
        <f t="shared" si="0"/>
        <v>3000</v>
      </c>
    </row>
    <row r="66" spans="1:3" x14ac:dyDescent="0.2">
      <c r="A66" s="1" t="s">
        <v>146</v>
      </c>
      <c r="B66" s="7">
        <v>-1000</v>
      </c>
      <c r="C66" s="7">
        <f t="shared" si="0"/>
        <v>1000</v>
      </c>
    </row>
    <row r="67" spans="1:3" x14ac:dyDescent="0.2">
      <c r="A67" s="1" t="s">
        <v>54</v>
      </c>
      <c r="B67" s="7">
        <v>-2000</v>
      </c>
      <c r="C67" s="7">
        <f t="shared" ref="C67:C130" si="1">B67*(-1)</f>
        <v>2000</v>
      </c>
    </row>
    <row r="68" spans="1:3" x14ac:dyDescent="0.2">
      <c r="A68" s="1" t="s">
        <v>25</v>
      </c>
      <c r="B68" s="7">
        <v>-3000</v>
      </c>
      <c r="C68" s="7">
        <f t="shared" si="1"/>
        <v>3000</v>
      </c>
    </row>
    <row r="69" spans="1:3" x14ac:dyDescent="0.2">
      <c r="A69" s="1" t="s">
        <v>265</v>
      </c>
      <c r="B69" s="7">
        <v>-700</v>
      </c>
      <c r="C69" s="7">
        <f t="shared" si="1"/>
        <v>700</v>
      </c>
    </row>
    <row r="70" spans="1:3" x14ac:dyDescent="0.2">
      <c r="A70" s="1" t="s">
        <v>110</v>
      </c>
      <c r="B70" s="7">
        <v>-1300</v>
      </c>
      <c r="C70" s="7">
        <f t="shared" si="1"/>
        <v>1300</v>
      </c>
    </row>
    <row r="71" spans="1:3" x14ac:dyDescent="0.2">
      <c r="A71" s="1" t="s">
        <v>287</v>
      </c>
      <c r="B71" s="7">
        <v>-500</v>
      </c>
      <c r="C71" s="7">
        <f t="shared" si="1"/>
        <v>500</v>
      </c>
    </row>
    <row r="72" spans="1:3" x14ac:dyDescent="0.2">
      <c r="A72" s="1" t="s">
        <v>39</v>
      </c>
      <c r="B72" s="7">
        <v>-2700</v>
      </c>
      <c r="C72" s="7">
        <f t="shared" si="1"/>
        <v>2700</v>
      </c>
    </row>
    <row r="73" spans="1:3" x14ac:dyDescent="0.2">
      <c r="A73" s="1" t="s">
        <v>147</v>
      </c>
      <c r="B73" s="7">
        <v>-1000</v>
      </c>
      <c r="C73" s="7">
        <f t="shared" si="1"/>
        <v>1000</v>
      </c>
    </row>
    <row r="74" spans="1:3" x14ac:dyDescent="0.2">
      <c r="A74" s="1" t="s">
        <v>376</v>
      </c>
      <c r="B74" s="7">
        <v>-200</v>
      </c>
      <c r="C74" s="7">
        <f t="shared" si="1"/>
        <v>200</v>
      </c>
    </row>
    <row r="75" spans="1:3" x14ac:dyDescent="0.2">
      <c r="A75" s="1" t="s">
        <v>381</v>
      </c>
      <c r="B75" s="7">
        <v>-180</v>
      </c>
      <c r="C75" s="7">
        <f t="shared" si="1"/>
        <v>180</v>
      </c>
    </row>
    <row r="76" spans="1:3" x14ac:dyDescent="0.2">
      <c r="A76" s="1" t="s">
        <v>148</v>
      </c>
      <c r="B76" s="7">
        <v>-1000</v>
      </c>
      <c r="C76" s="7">
        <f t="shared" si="1"/>
        <v>1000</v>
      </c>
    </row>
    <row r="77" spans="1:3" x14ac:dyDescent="0.2">
      <c r="A77" s="1" t="s">
        <v>55</v>
      </c>
      <c r="B77" s="7">
        <v>-2000</v>
      </c>
      <c r="C77" s="7">
        <f t="shared" si="1"/>
        <v>2000</v>
      </c>
    </row>
    <row r="78" spans="1:3" x14ac:dyDescent="0.2">
      <c r="A78" s="1" t="s">
        <v>81</v>
      </c>
      <c r="B78" s="7">
        <v>-1500</v>
      </c>
      <c r="C78" s="7">
        <f t="shared" si="1"/>
        <v>1500</v>
      </c>
    </row>
    <row r="79" spans="1:3" x14ac:dyDescent="0.2">
      <c r="A79" s="1" t="s">
        <v>149</v>
      </c>
      <c r="B79" s="7">
        <v>-1000</v>
      </c>
      <c r="C79" s="7">
        <f t="shared" si="1"/>
        <v>1000</v>
      </c>
    </row>
    <row r="80" spans="1:3" x14ac:dyDescent="0.2">
      <c r="A80" s="1" t="s">
        <v>150</v>
      </c>
      <c r="B80" s="7">
        <v>-1000</v>
      </c>
      <c r="C80" s="7">
        <f t="shared" si="1"/>
        <v>1000</v>
      </c>
    </row>
    <row r="81" spans="1:3" x14ac:dyDescent="0.2">
      <c r="A81" s="1" t="s">
        <v>56</v>
      </c>
      <c r="B81" s="7">
        <v>-2000</v>
      </c>
      <c r="C81" s="7">
        <f t="shared" si="1"/>
        <v>2000</v>
      </c>
    </row>
    <row r="82" spans="1:3" x14ac:dyDescent="0.2">
      <c r="A82" s="1" t="s">
        <v>57</v>
      </c>
      <c r="B82" s="7">
        <v>-2000</v>
      </c>
      <c r="C82" s="7">
        <f t="shared" si="1"/>
        <v>2000</v>
      </c>
    </row>
    <row r="83" spans="1:3" x14ac:dyDescent="0.2">
      <c r="A83" s="1" t="s">
        <v>82</v>
      </c>
      <c r="B83" s="7">
        <v>-1500</v>
      </c>
      <c r="C83" s="7">
        <f t="shared" si="1"/>
        <v>1500</v>
      </c>
    </row>
    <row r="84" spans="1:3" x14ac:dyDescent="0.2">
      <c r="A84" s="1" t="s">
        <v>273</v>
      </c>
      <c r="B84" s="7">
        <v>-600</v>
      </c>
      <c r="C84" s="7">
        <f t="shared" si="1"/>
        <v>600</v>
      </c>
    </row>
    <row r="85" spans="1:3" x14ac:dyDescent="0.2">
      <c r="A85" s="1" t="s">
        <v>151</v>
      </c>
      <c r="B85" s="7">
        <v>-1000</v>
      </c>
      <c r="C85" s="7">
        <f t="shared" si="1"/>
        <v>1000</v>
      </c>
    </row>
    <row r="86" spans="1:3" x14ac:dyDescent="0.2">
      <c r="A86" s="1" t="s">
        <v>245</v>
      </c>
      <c r="B86" s="7">
        <v>-750</v>
      </c>
      <c r="C86" s="7">
        <f t="shared" si="1"/>
        <v>750</v>
      </c>
    </row>
    <row r="87" spans="1:3" x14ac:dyDescent="0.2">
      <c r="A87" s="1" t="s">
        <v>58</v>
      </c>
      <c r="B87" s="7">
        <v>-2000</v>
      </c>
      <c r="C87" s="7">
        <f t="shared" si="1"/>
        <v>2000</v>
      </c>
    </row>
    <row r="88" spans="1:3" x14ac:dyDescent="0.2">
      <c r="A88" s="1" t="s">
        <v>288</v>
      </c>
      <c r="B88" s="7">
        <v>-500</v>
      </c>
      <c r="C88" s="7">
        <f t="shared" si="1"/>
        <v>500</v>
      </c>
    </row>
    <row r="89" spans="1:3" x14ac:dyDescent="0.2">
      <c r="A89" s="1" t="s">
        <v>152</v>
      </c>
      <c r="B89" s="7">
        <v>-1000</v>
      </c>
      <c r="C89" s="7">
        <f t="shared" si="1"/>
        <v>1000</v>
      </c>
    </row>
    <row r="90" spans="1:3" x14ac:dyDescent="0.2">
      <c r="A90" s="1" t="s">
        <v>119</v>
      </c>
      <c r="B90" s="7">
        <v>-1200</v>
      </c>
      <c r="C90" s="7">
        <f t="shared" si="1"/>
        <v>1200</v>
      </c>
    </row>
    <row r="91" spans="1:3" x14ac:dyDescent="0.2">
      <c r="A91" s="1" t="s">
        <v>1</v>
      </c>
      <c r="B91" s="6">
        <v>-31991.75</v>
      </c>
      <c r="C91" s="7">
        <f t="shared" si="1"/>
        <v>31991.75</v>
      </c>
    </row>
    <row r="92" spans="1:3" x14ac:dyDescent="0.2">
      <c r="A92" s="1" t="s">
        <v>384</v>
      </c>
      <c r="B92" s="7">
        <v>-100</v>
      </c>
      <c r="C92" s="7">
        <f t="shared" si="1"/>
        <v>100</v>
      </c>
    </row>
    <row r="93" spans="1:3" x14ac:dyDescent="0.2">
      <c r="A93" s="1" t="s">
        <v>59</v>
      </c>
      <c r="B93" s="7">
        <v>-2000</v>
      </c>
      <c r="C93" s="7">
        <f t="shared" si="1"/>
        <v>2000</v>
      </c>
    </row>
    <row r="94" spans="1:3" x14ac:dyDescent="0.2">
      <c r="A94" s="1" t="s">
        <v>289</v>
      </c>
      <c r="B94" s="7">
        <v>-500</v>
      </c>
      <c r="C94" s="7">
        <f t="shared" si="1"/>
        <v>500</v>
      </c>
    </row>
    <row r="95" spans="1:3" x14ac:dyDescent="0.2">
      <c r="A95" s="1" t="s">
        <v>290</v>
      </c>
      <c r="B95" s="7">
        <v>-500</v>
      </c>
      <c r="C95" s="7">
        <f t="shared" si="1"/>
        <v>500</v>
      </c>
    </row>
    <row r="96" spans="1:3" x14ac:dyDescent="0.2">
      <c r="A96" s="1" t="s">
        <v>111</v>
      </c>
      <c r="B96" s="7">
        <v>-1300</v>
      </c>
      <c r="C96" s="7">
        <f t="shared" si="1"/>
        <v>1300</v>
      </c>
    </row>
    <row r="97" spans="1:3" x14ac:dyDescent="0.2">
      <c r="A97" s="1" t="s">
        <v>225</v>
      </c>
      <c r="B97" s="7">
        <v>-800</v>
      </c>
      <c r="C97" s="7">
        <f t="shared" si="1"/>
        <v>800</v>
      </c>
    </row>
    <row r="98" spans="1:3" x14ac:dyDescent="0.2">
      <c r="A98" s="1" t="s">
        <v>226</v>
      </c>
      <c r="B98" s="7">
        <v>-800</v>
      </c>
      <c r="C98" s="7">
        <f t="shared" si="1"/>
        <v>800</v>
      </c>
    </row>
    <row r="99" spans="1:3" x14ac:dyDescent="0.2">
      <c r="A99" s="1" t="s">
        <v>291</v>
      </c>
      <c r="B99" s="7">
        <v>-500</v>
      </c>
      <c r="C99" s="7">
        <f t="shared" si="1"/>
        <v>500</v>
      </c>
    </row>
    <row r="100" spans="1:3" x14ac:dyDescent="0.2">
      <c r="A100" s="1" t="s">
        <v>292</v>
      </c>
      <c r="B100" s="7">
        <v>-500</v>
      </c>
      <c r="C100" s="7">
        <f t="shared" si="1"/>
        <v>500</v>
      </c>
    </row>
    <row r="101" spans="1:3" x14ac:dyDescent="0.2">
      <c r="A101" s="1" t="s">
        <v>153</v>
      </c>
      <c r="B101" s="7">
        <v>-1000</v>
      </c>
      <c r="C101" s="7">
        <f t="shared" si="1"/>
        <v>1000</v>
      </c>
    </row>
    <row r="102" spans="1:3" x14ac:dyDescent="0.2">
      <c r="A102" s="1" t="s">
        <v>377</v>
      </c>
      <c r="B102" s="7">
        <v>-200</v>
      </c>
      <c r="C102" s="7">
        <f t="shared" si="1"/>
        <v>200</v>
      </c>
    </row>
    <row r="103" spans="1:3" x14ac:dyDescent="0.2">
      <c r="A103" s="1" t="s">
        <v>363</v>
      </c>
      <c r="B103" s="7">
        <v>-300</v>
      </c>
      <c r="C103" s="7">
        <f t="shared" si="1"/>
        <v>300</v>
      </c>
    </row>
    <row r="104" spans="1:3" x14ac:dyDescent="0.2">
      <c r="A104" s="1" t="s">
        <v>12</v>
      </c>
      <c r="B104" s="7">
        <v>-5000</v>
      </c>
      <c r="C104" s="7">
        <f t="shared" si="1"/>
        <v>5000</v>
      </c>
    </row>
    <row r="105" spans="1:3" x14ac:dyDescent="0.2">
      <c r="A105" s="1" t="s">
        <v>154</v>
      </c>
      <c r="B105" s="7">
        <v>-1000</v>
      </c>
      <c r="C105" s="7">
        <f t="shared" si="1"/>
        <v>1000</v>
      </c>
    </row>
    <row r="106" spans="1:3" x14ac:dyDescent="0.2">
      <c r="A106" s="1" t="s">
        <v>10</v>
      </c>
      <c r="B106" s="7">
        <v>-7000</v>
      </c>
      <c r="C106" s="7">
        <f t="shared" si="1"/>
        <v>7000</v>
      </c>
    </row>
    <row r="107" spans="1:3" x14ac:dyDescent="0.2">
      <c r="A107" s="1" t="s">
        <v>155</v>
      </c>
      <c r="B107" s="7">
        <v>-1000</v>
      </c>
      <c r="C107" s="7">
        <f t="shared" si="1"/>
        <v>1000</v>
      </c>
    </row>
    <row r="108" spans="1:3" x14ac:dyDescent="0.2">
      <c r="A108" s="1" t="s">
        <v>156</v>
      </c>
      <c r="B108" s="7">
        <v>-1000</v>
      </c>
      <c r="C108" s="7">
        <f t="shared" si="1"/>
        <v>1000</v>
      </c>
    </row>
    <row r="109" spans="1:3" x14ac:dyDescent="0.2">
      <c r="A109" s="1" t="s">
        <v>293</v>
      </c>
      <c r="B109" s="7">
        <v>-500</v>
      </c>
      <c r="C109" s="7">
        <f t="shared" si="1"/>
        <v>500</v>
      </c>
    </row>
    <row r="110" spans="1:3" x14ac:dyDescent="0.2">
      <c r="A110" s="1" t="s">
        <v>60</v>
      </c>
      <c r="B110" s="7">
        <v>-2000</v>
      </c>
      <c r="C110" s="7">
        <f t="shared" si="1"/>
        <v>2000</v>
      </c>
    </row>
    <row r="111" spans="1:3" x14ac:dyDescent="0.2">
      <c r="A111" s="1" t="s">
        <v>83</v>
      </c>
      <c r="B111" s="7">
        <v>-1500</v>
      </c>
      <c r="C111" s="7">
        <f t="shared" si="1"/>
        <v>1500</v>
      </c>
    </row>
    <row r="112" spans="1:3" x14ac:dyDescent="0.2">
      <c r="A112" s="1" t="s">
        <v>294</v>
      </c>
      <c r="B112" s="7">
        <v>-500</v>
      </c>
      <c r="C112" s="7">
        <f t="shared" si="1"/>
        <v>500</v>
      </c>
    </row>
    <row r="113" spans="1:3" x14ac:dyDescent="0.2">
      <c r="A113" s="1" t="s">
        <v>364</v>
      </c>
      <c r="B113" s="7">
        <v>-300</v>
      </c>
      <c r="C113" s="7">
        <f t="shared" si="1"/>
        <v>300</v>
      </c>
    </row>
    <row r="114" spans="1:3" x14ac:dyDescent="0.2">
      <c r="A114" s="1" t="s">
        <v>61</v>
      </c>
      <c r="B114" s="7">
        <v>-2000</v>
      </c>
      <c r="C114" s="7">
        <f t="shared" si="1"/>
        <v>2000</v>
      </c>
    </row>
    <row r="115" spans="1:3" x14ac:dyDescent="0.2">
      <c r="A115" s="1" t="s">
        <v>157</v>
      </c>
      <c r="B115" s="7">
        <v>-1000</v>
      </c>
      <c r="C115" s="7">
        <f t="shared" si="1"/>
        <v>1000</v>
      </c>
    </row>
    <row r="116" spans="1:3" x14ac:dyDescent="0.2">
      <c r="A116" s="1" t="s">
        <v>365</v>
      </c>
      <c r="B116" s="7">
        <v>-300</v>
      </c>
      <c r="C116" s="7">
        <f t="shared" si="1"/>
        <v>300</v>
      </c>
    </row>
    <row r="117" spans="1:3" x14ac:dyDescent="0.2">
      <c r="A117" s="1" t="s">
        <v>348</v>
      </c>
      <c r="B117" s="7">
        <v>-400</v>
      </c>
      <c r="C117" s="7">
        <f t="shared" si="1"/>
        <v>400</v>
      </c>
    </row>
    <row r="118" spans="1:3" x14ac:dyDescent="0.2">
      <c r="A118" s="1" t="s">
        <v>108</v>
      </c>
      <c r="B118" s="7">
        <v>-1450</v>
      </c>
      <c r="C118" s="7">
        <f t="shared" si="1"/>
        <v>1450</v>
      </c>
    </row>
    <row r="119" spans="1:3" x14ac:dyDescent="0.2">
      <c r="A119" s="1" t="s">
        <v>246</v>
      </c>
      <c r="B119" s="7">
        <v>-750</v>
      </c>
      <c r="C119" s="7">
        <f t="shared" si="1"/>
        <v>750</v>
      </c>
    </row>
    <row r="120" spans="1:3" x14ac:dyDescent="0.2">
      <c r="A120" s="1" t="s">
        <v>247</v>
      </c>
      <c r="B120" s="7">
        <v>-750</v>
      </c>
      <c r="C120" s="7">
        <f t="shared" si="1"/>
        <v>750</v>
      </c>
    </row>
    <row r="121" spans="1:3" x14ac:dyDescent="0.2">
      <c r="A121" s="1" t="s">
        <v>158</v>
      </c>
      <c r="B121" s="7">
        <v>-1000</v>
      </c>
      <c r="C121" s="7">
        <f t="shared" si="1"/>
        <v>1000</v>
      </c>
    </row>
    <row r="122" spans="1:3" x14ac:dyDescent="0.2">
      <c r="A122" s="1" t="s">
        <v>159</v>
      </c>
      <c r="B122" s="7">
        <v>-1000</v>
      </c>
      <c r="C122" s="7">
        <f t="shared" si="1"/>
        <v>1000</v>
      </c>
    </row>
    <row r="123" spans="1:3" x14ac:dyDescent="0.2">
      <c r="A123" s="1" t="s">
        <v>160</v>
      </c>
      <c r="B123" s="7">
        <v>-1000</v>
      </c>
      <c r="C123" s="7">
        <f t="shared" si="1"/>
        <v>1000</v>
      </c>
    </row>
    <row r="124" spans="1:3" x14ac:dyDescent="0.2">
      <c r="A124" s="1" t="s">
        <v>161</v>
      </c>
      <c r="B124" s="7">
        <v>-1000</v>
      </c>
      <c r="C124" s="7">
        <f t="shared" si="1"/>
        <v>1000</v>
      </c>
    </row>
    <row r="125" spans="1:3" x14ac:dyDescent="0.2">
      <c r="A125" s="1" t="s">
        <v>62</v>
      </c>
      <c r="B125" s="7">
        <v>-2000</v>
      </c>
      <c r="C125" s="7">
        <f t="shared" si="1"/>
        <v>2000</v>
      </c>
    </row>
    <row r="126" spans="1:3" x14ac:dyDescent="0.2">
      <c r="A126" s="1" t="s">
        <v>378</v>
      </c>
      <c r="B126" s="7">
        <v>-200</v>
      </c>
      <c r="C126" s="7">
        <f t="shared" si="1"/>
        <v>200</v>
      </c>
    </row>
    <row r="127" spans="1:3" x14ac:dyDescent="0.2">
      <c r="A127" s="1" t="s">
        <v>296</v>
      </c>
      <c r="B127" s="7">
        <v>-500</v>
      </c>
      <c r="C127" s="7">
        <f t="shared" si="1"/>
        <v>500</v>
      </c>
    </row>
    <row r="128" spans="1:3" x14ac:dyDescent="0.2">
      <c r="A128" s="1" t="s">
        <v>162</v>
      </c>
      <c r="B128" s="7">
        <v>-1000</v>
      </c>
      <c r="C128" s="7">
        <f t="shared" si="1"/>
        <v>1000</v>
      </c>
    </row>
    <row r="129" spans="1:3" x14ac:dyDescent="0.2">
      <c r="A129" s="1" t="s">
        <v>163</v>
      </c>
      <c r="B129" s="7">
        <v>-1000</v>
      </c>
      <c r="C129" s="7">
        <f t="shared" si="1"/>
        <v>1000</v>
      </c>
    </row>
    <row r="130" spans="1:3" x14ac:dyDescent="0.2">
      <c r="A130" s="1" t="s">
        <v>383</v>
      </c>
      <c r="B130" s="7">
        <v>-150</v>
      </c>
      <c r="C130" s="7">
        <f t="shared" si="1"/>
        <v>150</v>
      </c>
    </row>
    <row r="131" spans="1:3" x14ac:dyDescent="0.2">
      <c r="A131" s="1" t="s">
        <v>84</v>
      </c>
      <c r="B131" s="7">
        <v>-1500</v>
      </c>
      <c r="C131" s="7">
        <f t="shared" ref="C131:C194" si="2">B131*(-1)</f>
        <v>1500</v>
      </c>
    </row>
    <row r="132" spans="1:3" x14ac:dyDescent="0.2">
      <c r="A132" s="1" t="s">
        <v>164</v>
      </c>
      <c r="B132" s="7">
        <v>-1000</v>
      </c>
      <c r="C132" s="7">
        <f t="shared" si="2"/>
        <v>1000</v>
      </c>
    </row>
    <row r="133" spans="1:3" x14ac:dyDescent="0.2">
      <c r="A133" s="1" t="s">
        <v>129</v>
      </c>
      <c r="B133" s="7">
        <v>-1090</v>
      </c>
      <c r="C133" s="7">
        <f t="shared" si="2"/>
        <v>1090</v>
      </c>
    </row>
    <row r="134" spans="1:3" x14ac:dyDescent="0.2">
      <c r="A134" s="1" t="s">
        <v>338</v>
      </c>
      <c r="B134" s="7">
        <v>-450</v>
      </c>
      <c r="C134" s="7">
        <f t="shared" si="2"/>
        <v>450</v>
      </c>
    </row>
    <row r="135" spans="1:3" x14ac:dyDescent="0.2">
      <c r="A135" s="1" t="s">
        <v>349</v>
      </c>
      <c r="B135" s="7">
        <v>-400</v>
      </c>
      <c r="C135" s="7">
        <f t="shared" si="2"/>
        <v>400</v>
      </c>
    </row>
    <row r="136" spans="1:3" x14ac:dyDescent="0.2">
      <c r="A136" s="1" t="s">
        <v>366</v>
      </c>
      <c r="B136" s="7">
        <v>-300</v>
      </c>
      <c r="C136" s="7">
        <f t="shared" si="2"/>
        <v>300</v>
      </c>
    </row>
    <row r="137" spans="1:3" x14ac:dyDescent="0.2">
      <c r="A137" s="1" t="s">
        <v>297</v>
      </c>
      <c r="B137" s="7">
        <v>-500</v>
      </c>
      <c r="C137" s="7">
        <f t="shared" si="2"/>
        <v>500</v>
      </c>
    </row>
    <row r="138" spans="1:3" x14ac:dyDescent="0.2">
      <c r="A138" s="1" t="s">
        <v>298</v>
      </c>
      <c r="B138" s="7">
        <v>-500</v>
      </c>
      <c r="C138" s="7">
        <f t="shared" si="2"/>
        <v>500</v>
      </c>
    </row>
    <row r="139" spans="1:3" x14ac:dyDescent="0.2">
      <c r="A139" s="1" t="s">
        <v>227</v>
      </c>
      <c r="B139" s="7">
        <v>-800</v>
      </c>
      <c r="C139" s="7">
        <f t="shared" si="2"/>
        <v>800</v>
      </c>
    </row>
    <row r="140" spans="1:3" x14ac:dyDescent="0.2">
      <c r="A140" s="1" t="s">
        <v>63</v>
      </c>
      <c r="B140" s="7">
        <v>-2000</v>
      </c>
      <c r="C140" s="7">
        <f t="shared" si="2"/>
        <v>2000</v>
      </c>
    </row>
    <row r="141" spans="1:3" x14ac:dyDescent="0.2">
      <c r="A141" s="1" t="s">
        <v>85</v>
      </c>
      <c r="B141" s="7">
        <v>-1500</v>
      </c>
      <c r="C141" s="7">
        <f t="shared" si="2"/>
        <v>1500</v>
      </c>
    </row>
    <row r="142" spans="1:3" x14ac:dyDescent="0.2">
      <c r="A142" s="1" t="s">
        <v>373</v>
      </c>
      <c r="B142" s="7">
        <v>-252.1</v>
      </c>
      <c r="C142" s="7">
        <f t="shared" si="2"/>
        <v>252.1</v>
      </c>
    </row>
    <row r="143" spans="1:3" x14ac:dyDescent="0.2">
      <c r="A143" s="1" t="s">
        <v>86</v>
      </c>
      <c r="B143" s="7">
        <v>-1500</v>
      </c>
      <c r="C143" s="7">
        <f t="shared" si="2"/>
        <v>1500</v>
      </c>
    </row>
    <row r="144" spans="1:3" x14ac:dyDescent="0.2">
      <c r="A144" s="1" t="s">
        <v>274</v>
      </c>
      <c r="B144" s="7">
        <v>-600</v>
      </c>
      <c r="C144" s="7">
        <f t="shared" si="2"/>
        <v>600</v>
      </c>
    </row>
    <row r="145" spans="1:3" x14ac:dyDescent="0.2">
      <c r="A145" s="1" t="s">
        <v>165</v>
      </c>
      <c r="B145" s="7">
        <v>-1000</v>
      </c>
      <c r="C145" s="7">
        <f t="shared" si="2"/>
        <v>1000</v>
      </c>
    </row>
    <row r="146" spans="1:3" x14ac:dyDescent="0.2">
      <c r="A146" s="1" t="s">
        <v>87</v>
      </c>
      <c r="B146" s="7">
        <v>-1500</v>
      </c>
      <c r="C146" s="7">
        <f t="shared" si="2"/>
        <v>1500</v>
      </c>
    </row>
    <row r="147" spans="1:3" x14ac:dyDescent="0.2">
      <c r="A147" s="1" t="s">
        <v>166</v>
      </c>
      <c r="B147" s="7">
        <v>-1000</v>
      </c>
      <c r="C147" s="7">
        <f t="shared" si="2"/>
        <v>1000</v>
      </c>
    </row>
    <row r="148" spans="1:3" x14ac:dyDescent="0.2">
      <c r="A148" s="1" t="s">
        <v>167</v>
      </c>
      <c r="B148" s="7">
        <v>-1000</v>
      </c>
      <c r="C148" s="7">
        <f t="shared" si="2"/>
        <v>1000</v>
      </c>
    </row>
    <row r="149" spans="1:3" x14ac:dyDescent="0.2">
      <c r="A149" s="1" t="s">
        <v>88</v>
      </c>
      <c r="B149" s="7">
        <v>-1500</v>
      </c>
      <c r="C149" s="7">
        <f t="shared" si="2"/>
        <v>1500</v>
      </c>
    </row>
    <row r="150" spans="1:3" x14ac:dyDescent="0.2">
      <c r="A150" s="1" t="s">
        <v>248</v>
      </c>
      <c r="B150" s="7">
        <v>-750</v>
      </c>
      <c r="C150" s="7">
        <f t="shared" si="2"/>
        <v>750</v>
      </c>
    </row>
    <row r="151" spans="1:3" x14ac:dyDescent="0.2">
      <c r="A151" s="1" t="s">
        <v>64</v>
      </c>
      <c r="B151" s="7">
        <v>-2000</v>
      </c>
      <c r="C151" s="7">
        <f t="shared" si="2"/>
        <v>2000</v>
      </c>
    </row>
    <row r="152" spans="1:3" x14ac:dyDescent="0.2">
      <c r="A152" s="1" t="s">
        <v>89</v>
      </c>
      <c r="B152" s="7">
        <v>-1500</v>
      </c>
      <c r="C152" s="7">
        <f t="shared" si="2"/>
        <v>1500</v>
      </c>
    </row>
    <row r="153" spans="1:3" x14ac:dyDescent="0.2">
      <c r="A153" s="1" t="s">
        <v>299</v>
      </c>
      <c r="B153" s="7">
        <v>-500</v>
      </c>
      <c r="C153" s="7">
        <f t="shared" si="2"/>
        <v>500</v>
      </c>
    </row>
    <row r="154" spans="1:3" x14ac:dyDescent="0.2">
      <c r="A154" s="1" t="s">
        <v>3</v>
      </c>
      <c r="B154" s="7">
        <v>-15000</v>
      </c>
      <c r="C154" s="7">
        <f t="shared" si="2"/>
        <v>15000</v>
      </c>
    </row>
    <row r="155" spans="1:3" x14ac:dyDescent="0.2">
      <c r="A155" s="1" t="s">
        <v>90</v>
      </c>
      <c r="B155" s="7">
        <v>-1500</v>
      </c>
      <c r="C155" s="7">
        <f t="shared" si="2"/>
        <v>1500</v>
      </c>
    </row>
    <row r="156" spans="1:3" x14ac:dyDescent="0.2">
      <c r="A156" s="1" t="s">
        <v>26</v>
      </c>
      <c r="B156" s="7">
        <v>-3000</v>
      </c>
      <c r="C156" s="7">
        <f t="shared" si="2"/>
        <v>3000</v>
      </c>
    </row>
    <row r="157" spans="1:3" x14ac:dyDescent="0.2">
      <c r="A157" s="1" t="s">
        <v>168</v>
      </c>
      <c r="B157" s="7">
        <v>-1000</v>
      </c>
      <c r="C157" s="7">
        <f t="shared" si="2"/>
        <v>1000</v>
      </c>
    </row>
    <row r="158" spans="1:3" x14ac:dyDescent="0.2">
      <c r="A158" s="1" t="s">
        <v>236</v>
      </c>
      <c r="B158" s="7">
        <v>-790</v>
      </c>
      <c r="C158" s="7">
        <f t="shared" si="2"/>
        <v>790</v>
      </c>
    </row>
    <row r="159" spans="1:3" x14ac:dyDescent="0.2">
      <c r="A159" s="1" t="s">
        <v>228</v>
      </c>
      <c r="B159" s="7">
        <v>-800</v>
      </c>
      <c r="C159" s="7">
        <f t="shared" si="2"/>
        <v>800</v>
      </c>
    </row>
    <row r="160" spans="1:3" x14ac:dyDescent="0.2">
      <c r="A160" s="1" t="s">
        <v>300</v>
      </c>
      <c r="B160" s="7">
        <v>-500</v>
      </c>
      <c r="C160" s="7">
        <f t="shared" si="2"/>
        <v>500</v>
      </c>
    </row>
    <row r="161" spans="1:3" x14ac:dyDescent="0.2">
      <c r="A161" s="1" t="s">
        <v>385</v>
      </c>
      <c r="B161" s="7">
        <v>-100</v>
      </c>
      <c r="C161" s="7">
        <f t="shared" si="2"/>
        <v>100</v>
      </c>
    </row>
    <row r="162" spans="1:3" x14ac:dyDescent="0.2">
      <c r="A162" s="1" t="s">
        <v>379</v>
      </c>
      <c r="B162" s="7">
        <v>-200</v>
      </c>
      <c r="C162" s="7">
        <f t="shared" si="2"/>
        <v>200</v>
      </c>
    </row>
    <row r="163" spans="1:3" x14ac:dyDescent="0.2">
      <c r="A163" s="1" t="s">
        <v>301</v>
      </c>
      <c r="B163" s="7">
        <v>-500</v>
      </c>
      <c r="C163" s="7">
        <f t="shared" si="2"/>
        <v>500</v>
      </c>
    </row>
    <row r="164" spans="1:3" x14ac:dyDescent="0.2">
      <c r="A164" s="1" t="s">
        <v>367</v>
      </c>
      <c r="B164" s="7">
        <v>-300</v>
      </c>
      <c r="C164" s="7">
        <f t="shared" si="2"/>
        <v>300</v>
      </c>
    </row>
    <row r="165" spans="1:3" x14ac:dyDescent="0.2">
      <c r="A165" s="1" t="s">
        <v>65</v>
      </c>
      <c r="B165" s="7">
        <v>-2000</v>
      </c>
      <c r="C165" s="7">
        <f t="shared" si="2"/>
        <v>2000</v>
      </c>
    </row>
    <row r="166" spans="1:3" x14ac:dyDescent="0.2">
      <c r="A166" s="1" t="s">
        <v>302</v>
      </c>
      <c r="B166" s="7">
        <v>-500</v>
      </c>
      <c r="C166" s="7">
        <f t="shared" si="2"/>
        <v>500</v>
      </c>
    </row>
    <row r="167" spans="1:3" x14ac:dyDescent="0.2">
      <c r="A167" s="1" t="s">
        <v>169</v>
      </c>
      <c r="B167" s="7">
        <v>-1000</v>
      </c>
      <c r="C167" s="7">
        <f t="shared" si="2"/>
        <v>1000</v>
      </c>
    </row>
    <row r="168" spans="1:3" x14ac:dyDescent="0.2">
      <c r="A168" s="1" t="s">
        <v>170</v>
      </c>
      <c r="B168" s="7">
        <v>-1000</v>
      </c>
      <c r="C168" s="7">
        <f t="shared" si="2"/>
        <v>1000</v>
      </c>
    </row>
    <row r="169" spans="1:3" x14ac:dyDescent="0.2">
      <c r="A169" s="1" t="s">
        <v>249</v>
      </c>
      <c r="B169" s="7">
        <v>-750</v>
      </c>
      <c r="C169" s="7">
        <f t="shared" si="2"/>
        <v>750</v>
      </c>
    </row>
    <row r="170" spans="1:3" x14ac:dyDescent="0.2">
      <c r="A170" s="1" t="s">
        <v>171</v>
      </c>
      <c r="B170" s="7">
        <v>-1000</v>
      </c>
      <c r="C170" s="7">
        <f t="shared" si="2"/>
        <v>1000</v>
      </c>
    </row>
    <row r="171" spans="1:3" x14ac:dyDescent="0.2">
      <c r="A171" s="1" t="s">
        <v>229</v>
      </c>
      <c r="B171" s="7">
        <v>-800</v>
      </c>
      <c r="C171" s="7">
        <f t="shared" si="2"/>
        <v>800</v>
      </c>
    </row>
    <row r="172" spans="1:3" x14ac:dyDescent="0.2">
      <c r="A172" s="1" t="s">
        <v>237</v>
      </c>
      <c r="B172" s="7">
        <v>-790</v>
      </c>
      <c r="C172" s="7">
        <f t="shared" si="2"/>
        <v>790</v>
      </c>
    </row>
    <row r="173" spans="1:3" x14ac:dyDescent="0.2">
      <c r="A173" s="1" t="s">
        <v>27</v>
      </c>
      <c r="B173" s="7">
        <v>-3000</v>
      </c>
      <c r="C173" s="7">
        <f t="shared" si="2"/>
        <v>3000</v>
      </c>
    </row>
    <row r="174" spans="1:3" x14ac:dyDescent="0.2">
      <c r="A174" s="1" t="s">
        <v>172</v>
      </c>
      <c r="B174" s="7">
        <v>-1000</v>
      </c>
      <c r="C174" s="7">
        <f t="shared" si="2"/>
        <v>1000</v>
      </c>
    </row>
    <row r="175" spans="1:3" x14ac:dyDescent="0.2">
      <c r="A175" s="1" t="s">
        <v>173</v>
      </c>
      <c r="B175" s="7">
        <v>-1000</v>
      </c>
      <c r="C175" s="7">
        <f t="shared" si="2"/>
        <v>1000</v>
      </c>
    </row>
    <row r="176" spans="1:3" x14ac:dyDescent="0.2">
      <c r="A176" s="1" t="s">
        <v>28</v>
      </c>
      <c r="B176" s="7">
        <v>-3000</v>
      </c>
      <c r="C176" s="7">
        <f t="shared" si="2"/>
        <v>3000</v>
      </c>
    </row>
    <row r="177" spans="1:3" x14ac:dyDescent="0.2">
      <c r="A177" s="1" t="s">
        <v>303</v>
      </c>
      <c r="B177" s="7">
        <v>-500</v>
      </c>
      <c r="C177" s="7">
        <f t="shared" si="2"/>
        <v>500</v>
      </c>
    </row>
    <row r="178" spans="1:3" x14ac:dyDescent="0.2">
      <c r="A178" s="1" t="s">
        <v>91</v>
      </c>
      <c r="B178" s="7">
        <v>-1500</v>
      </c>
      <c r="C178" s="7">
        <f t="shared" si="2"/>
        <v>1500</v>
      </c>
    </row>
    <row r="179" spans="1:3" x14ac:dyDescent="0.2">
      <c r="A179" s="1" t="s">
        <v>304</v>
      </c>
      <c r="B179" s="7">
        <v>-500</v>
      </c>
      <c r="C179" s="7">
        <f t="shared" si="2"/>
        <v>500</v>
      </c>
    </row>
    <row r="180" spans="1:3" x14ac:dyDescent="0.2">
      <c r="A180" s="1" t="s">
        <v>174</v>
      </c>
      <c r="B180" s="7">
        <v>-1000</v>
      </c>
      <c r="C180" s="7">
        <f t="shared" si="2"/>
        <v>1000</v>
      </c>
    </row>
    <row r="181" spans="1:3" x14ac:dyDescent="0.2">
      <c r="A181" s="1" t="s">
        <v>175</v>
      </c>
      <c r="B181" s="7">
        <v>-1000</v>
      </c>
      <c r="C181" s="7">
        <f t="shared" si="2"/>
        <v>1000</v>
      </c>
    </row>
    <row r="182" spans="1:3" x14ac:dyDescent="0.2">
      <c r="A182" s="1" t="s">
        <v>176</v>
      </c>
      <c r="B182" s="7">
        <v>-1000</v>
      </c>
      <c r="C182" s="7">
        <f t="shared" si="2"/>
        <v>1000</v>
      </c>
    </row>
    <row r="183" spans="1:3" x14ac:dyDescent="0.2">
      <c r="A183" s="1" t="s">
        <v>350</v>
      </c>
      <c r="B183" s="7">
        <v>-400</v>
      </c>
      <c r="C183" s="7">
        <f t="shared" si="2"/>
        <v>400</v>
      </c>
    </row>
    <row r="184" spans="1:3" x14ac:dyDescent="0.2">
      <c r="A184" s="1" t="s">
        <v>38</v>
      </c>
      <c r="B184" s="7">
        <v>-2900</v>
      </c>
      <c r="C184" s="7">
        <f t="shared" si="2"/>
        <v>2900</v>
      </c>
    </row>
    <row r="185" spans="1:3" x14ac:dyDescent="0.2">
      <c r="A185" s="1" t="s">
        <v>29</v>
      </c>
      <c r="B185" s="7">
        <v>-3000</v>
      </c>
      <c r="C185" s="7">
        <f t="shared" si="2"/>
        <v>3000</v>
      </c>
    </row>
    <row r="186" spans="1:3" x14ac:dyDescent="0.2">
      <c r="A186" s="1" t="s">
        <v>177</v>
      </c>
      <c r="B186" s="7">
        <v>-1000</v>
      </c>
      <c r="C186" s="7">
        <f t="shared" si="2"/>
        <v>1000</v>
      </c>
    </row>
    <row r="187" spans="1:3" x14ac:dyDescent="0.2">
      <c r="A187" s="1" t="s">
        <v>339</v>
      </c>
      <c r="B187" s="7">
        <v>-450</v>
      </c>
      <c r="C187" s="7">
        <f t="shared" si="2"/>
        <v>450</v>
      </c>
    </row>
    <row r="188" spans="1:3" x14ac:dyDescent="0.2">
      <c r="A188" s="1" t="s">
        <v>238</v>
      </c>
      <c r="B188" s="7">
        <v>-790</v>
      </c>
      <c r="C188" s="7">
        <f t="shared" si="2"/>
        <v>790</v>
      </c>
    </row>
    <row r="189" spans="1:3" x14ac:dyDescent="0.2">
      <c r="A189" s="1" t="s">
        <v>130</v>
      </c>
      <c r="B189" s="7">
        <v>-1090</v>
      </c>
      <c r="C189" s="7">
        <f t="shared" si="2"/>
        <v>1090</v>
      </c>
    </row>
    <row r="190" spans="1:3" x14ac:dyDescent="0.2">
      <c r="A190" s="1" t="s">
        <v>131</v>
      </c>
      <c r="B190" s="7">
        <v>-1090</v>
      </c>
      <c r="C190" s="7">
        <f t="shared" si="2"/>
        <v>1090</v>
      </c>
    </row>
    <row r="191" spans="1:3" x14ac:dyDescent="0.2">
      <c r="A191" s="1" t="s">
        <v>340</v>
      </c>
      <c r="B191" s="7">
        <v>-450</v>
      </c>
      <c r="C191" s="7">
        <f t="shared" si="2"/>
        <v>450</v>
      </c>
    </row>
    <row r="192" spans="1:3" x14ac:dyDescent="0.2">
      <c r="A192" s="1" t="s">
        <v>388</v>
      </c>
      <c r="B192" s="7">
        <v>-50</v>
      </c>
      <c r="C192" s="7">
        <f t="shared" si="2"/>
        <v>50</v>
      </c>
    </row>
    <row r="193" spans="1:3" x14ac:dyDescent="0.2">
      <c r="A193" s="1" t="s">
        <v>305</v>
      </c>
      <c r="B193" s="7">
        <v>-500</v>
      </c>
      <c r="C193" s="7">
        <f t="shared" si="2"/>
        <v>500</v>
      </c>
    </row>
    <row r="194" spans="1:3" x14ac:dyDescent="0.2">
      <c r="A194" s="1" t="s">
        <v>306</v>
      </c>
      <c r="B194" s="7">
        <v>-500</v>
      </c>
      <c r="C194" s="7">
        <f t="shared" si="2"/>
        <v>500</v>
      </c>
    </row>
    <row r="195" spans="1:3" x14ac:dyDescent="0.2">
      <c r="A195" s="1" t="s">
        <v>13</v>
      </c>
      <c r="B195" s="7">
        <v>-5000</v>
      </c>
      <c r="C195" s="7">
        <f t="shared" ref="C195:C258" si="3">B195*(-1)</f>
        <v>5000</v>
      </c>
    </row>
    <row r="196" spans="1:3" x14ac:dyDescent="0.2">
      <c r="A196" s="1" t="s">
        <v>92</v>
      </c>
      <c r="B196" s="7">
        <v>-1500</v>
      </c>
      <c r="C196" s="7">
        <f t="shared" si="3"/>
        <v>1500</v>
      </c>
    </row>
    <row r="197" spans="1:3" x14ac:dyDescent="0.2">
      <c r="A197" s="1" t="s">
        <v>351</v>
      </c>
      <c r="B197" s="7">
        <v>-400</v>
      </c>
      <c r="C197" s="7">
        <f t="shared" si="3"/>
        <v>400</v>
      </c>
    </row>
    <row r="198" spans="1:3" x14ac:dyDescent="0.2">
      <c r="A198" s="1" t="s">
        <v>178</v>
      </c>
      <c r="B198" s="7">
        <v>-1000</v>
      </c>
      <c r="C198" s="7">
        <f t="shared" si="3"/>
        <v>1000</v>
      </c>
    </row>
    <row r="199" spans="1:3" x14ac:dyDescent="0.2">
      <c r="A199" s="1" t="s">
        <v>179</v>
      </c>
      <c r="B199" s="7">
        <v>-1000</v>
      </c>
      <c r="C199" s="7">
        <f t="shared" si="3"/>
        <v>1000</v>
      </c>
    </row>
    <row r="200" spans="1:3" x14ac:dyDescent="0.2">
      <c r="A200" s="1" t="s">
        <v>266</v>
      </c>
      <c r="B200" s="7">
        <v>-700</v>
      </c>
      <c r="C200" s="7">
        <f t="shared" si="3"/>
        <v>700</v>
      </c>
    </row>
    <row r="201" spans="1:3" x14ac:dyDescent="0.2">
      <c r="A201" s="1" t="s">
        <v>180</v>
      </c>
      <c r="B201" s="7">
        <v>-1000</v>
      </c>
      <c r="C201" s="7">
        <f t="shared" si="3"/>
        <v>1000</v>
      </c>
    </row>
    <row r="202" spans="1:3" x14ac:dyDescent="0.2">
      <c r="A202" s="1" t="s">
        <v>181</v>
      </c>
      <c r="B202" s="7">
        <v>-1000</v>
      </c>
      <c r="C202" s="7">
        <f t="shared" si="3"/>
        <v>1000</v>
      </c>
    </row>
    <row r="203" spans="1:3" x14ac:dyDescent="0.2">
      <c r="A203" s="1" t="s">
        <v>66</v>
      </c>
      <c r="B203" s="7">
        <v>-2000</v>
      </c>
      <c r="C203" s="7">
        <f t="shared" si="3"/>
        <v>2000</v>
      </c>
    </row>
    <row r="204" spans="1:3" x14ac:dyDescent="0.2">
      <c r="A204" s="1" t="s">
        <v>30</v>
      </c>
      <c r="B204" s="7">
        <v>-3000</v>
      </c>
      <c r="C204" s="7">
        <f t="shared" si="3"/>
        <v>3000</v>
      </c>
    </row>
    <row r="205" spans="1:3" x14ac:dyDescent="0.2">
      <c r="A205" s="1" t="s">
        <v>352</v>
      </c>
      <c r="B205" s="7">
        <v>-400</v>
      </c>
      <c r="C205" s="7">
        <f t="shared" si="3"/>
        <v>400</v>
      </c>
    </row>
    <row r="206" spans="1:3" x14ac:dyDescent="0.2">
      <c r="A206" s="1" t="s">
        <v>307</v>
      </c>
      <c r="B206" s="7">
        <v>-500</v>
      </c>
      <c r="C206" s="7">
        <f t="shared" si="3"/>
        <v>500</v>
      </c>
    </row>
    <row r="207" spans="1:3" x14ac:dyDescent="0.2">
      <c r="A207" s="1" t="s">
        <v>308</v>
      </c>
      <c r="B207" s="7">
        <v>-500</v>
      </c>
      <c r="C207" s="7">
        <f t="shared" si="3"/>
        <v>500</v>
      </c>
    </row>
    <row r="208" spans="1:3" x14ac:dyDescent="0.2">
      <c r="A208" s="1" t="s">
        <v>309</v>
      </c>
      <c r="B208" s="7">
        <v>-500</v>
      </c>
      <c r="C208" s="7">
        <f t="shared" si="3"/>
        <v>500</v>
      </c>
    </row>
    <row r="209" spans="1:3" x14ac:dyDescent="0.2">
      <c r="A209" s="1" t="s">
        <v>250</v>
      </c>
      <c r="B209" s="7">
        <v>-750</v>
      </c>
      <c r="C209" s="7">
        <f t="shared" si="3"/>
        <v>750</v>
      </c>
    </row>
    <row r="210" spans="1:3" x14ac:dyDescent="0.2">
      <c r="A210" s="1" t="s">
        <v>7</v>
      </c>
      <c r="B210" s="7">
        <v>-10100</v>
      </c>
      <c r="C210" s="7">
        <f t="shared" si="3"/>
        <v>10100</v>
      </c>
    </row>
    <row r="211" spans="1:3" x14ac:dyDescent="0.2">
      <c r="A211" s="1" t="s">
        <v>67</v>
      </c>
      <c r="B211" s="7">
        <v>-2000</v>
      </c>
      <c r="C211" s="7">
        <f t="shared" si="3"/>
        <v>2000</v>
      </c>
    </row>
    <row r="212" spans="1:3" x14ac:dyDescent="0.2">
      <c r="A212" s="1" t="s">
        <v>219</v>
      </c>
      <c r="B212" s="7">
        <v>-900</v>
      </c>
      <c r="C212" s="7">
        <f t="shared" si="3"/>
        <v>900</v>
      </c>
    </row>
    <row r="213" spans="1:3" x14ac:dyDescent="0.2">
      <c r="A213" s="1" t="s">
        <v>267</v>
      </c>
      <c r="B213" s="7">
        <v>-700</v>
      </c>
      <c r="C213" s="7">
        <f t="shared" si="3"/>
        <v>700</v>
      </c>
    </row>
    <row r="214" spans="1:3" x14ac:dyDescent="0.2">
      <c r="A214" s="1" t="s">
        <v>68</v>
      </c>
      <c r="B214" s="7">
        <v>-2000</v>
      </c>
      <c r="C214" s="7">
        <f t="shared" si="3"/>
        <v>2000</v>
      </c>
    </row>
    <row r="215" spans="1:3" x14ac:dyDescent="0.2">
      <c r="A215" s="1" t="s">
        <v>310</v>
      </c>
      <c r="B215" s="7">
        <v>-500</v>
      </c>
      <c r="C215" s="7">
        <f t="shared" si="3"/>
        <v>500</v>
      </c>
    </row>
    <row r="216" spans="1:3" x14ac:dyDescent="0.2">
      <c r="A216" s="1" t="s">
        <v>182</v>
      </c>
      <c r="B216" s="7">
        <v>-1000</v>
      </c>
      <c r="C216" s="7">
        <f t="shared" si="3"/>
        <v>1000</v>
      </c>
    </row>
    <row r="217" spans="1:3" x14ac:dyDescent="0.2">
      <c r="A217" s="1" t="s">
        <v>311</v>
      </c>
      <c r="B217" s="7">
        <v>-500</v>
      </c>
      <c r="C217" s="7">
        <f t="shared" si="3"/>
        <v>500</v>
      </c>
    </row>
    <row r="218" spans="1:3" x14ac:dyDescent="0.2">
      <c r="A218" s="1" t="s">
        <v>183</v>
      </c>
      <c r="B218" s="7">
        <v>-1000</v>
      </c>
      <c r="C218" s="7">
        <f t="shared" si="3"/>
        <v>1000</v>
      </c>
    </row>
    <row r="219" spans="1:3" x14ac:dyDescent="0.2">
      <c r="A219" s="1" t="s">
        <v>120</v>
      </c>
      <c r="B219" s="7">
        <v>-1200</v>
      </c>
      <c r="C219" s="7">
        <f t="shared" si="3"/>
        <v>1200</v>
      </c>
    </row>
    <row r="220" spans="1:3" x14ac:dyDescent="0.2">
      <c r="A220" s="1" t="s">
        <v>341</v>
      </c>
      <c r="B220" s="7">
        <v>-450</v>
      </c>
      <c r="C220" s="7">
        <f t="shared" si="3"/>
        <v>450</v>
      </c>
    </row>
    <row r="221" spans="1:3" x14ac:dyDescent="0.2">
      <c r="A221" s="1" t="s">
        <v>93</v>
      </c>
      <c r="B221" s="7">
        <v>-1500</v>
      </c>
      <c r="C221" s="7">
        <f t="shared" si="3"/>
        <v>1500</v>
      </c>
    </row>
    <row r="222" spans="1:3" x14ac:dyDescent="0.2">
      <c r="A222" s="1" t="s">
        <v>184</v>
      </c>
      <c r="B222" s="7">
        <v>-1000</v>
      </c>
      <c r="C222" s="7">
        <f t="shared" si="3"/>
        <v>1000</v>
      </c>
    </row>
    <row r="223" spans="1:3" x14ac:dyDescent="0.2">
      <c r="A223" s="1" t="s">
        <v>230</v>
      </c>
      <c r="B223" s="7">
        <v>-800</v>
      </c>
      <c r="C223" s="7">
        <f t="shared" si="3"/>
        <v>800</v>
      </c>
    </row>
    <row r="224" spans="1:3" x14ac:dyDescent="0.2">
      <c r="A224" s="1" t="s">
        <v>121</v>
      </c>
      <c r="B224" s="7">
        <v>-1200</v>
      </c>
      <c r="C224" s="7">
        <f t="shared" si="3"/>
        <v>1200</v>
      </c>
    </row>
    <row r="225" spans="1:3" x14ac:dyDescent="0.2">
      <c r="A225" s="1" t="s">
        <v>353</v>
      </c>
      <c r="B225" s="7">
        <v>-400</v>
      </c>
      <c r="C225" s="7">
        <f t="shared" si="3"/>
        <v>400</v>
      </c>
    </row>
    <row r="226" spans="1:3" x14ac:dyDescent="0.2">
      <c r="A226" s="1" t="s">
        <v>368</v>
      </c>
      <c r="B226" s="7">
        <v>-300</v>
      </c>
      <c r="C226" s="7">
        <f t="shared" si="3"/>
        <v>300</v>
      </c>
    </row>
    <row r="227" spans="1:3" x14ac:dyDescent="0.2">
      <c r="A227" s="1" t="s">
        <v>251</v>
      </c>
      <c r="B227" s="7">
        <v>-750</v>
      </c>
      <c r="C227" s="7">
        <f t="shared" si="3"/>
        <v>750</v>
      </c>
    </row>
    <row r="228" spans="1:3" x14ac:dyDescent="0.2">
      <c r="A228" s="1" t="s">
        <v>185</v>
      </c>
      <c r="B228" s="7">
        <v>-1000</v>
      </c>
      <c r="C228" s="7">
        <f t="shared" si="3"/>
        <v>1000</v>
      </c>
    </row>
    <row r="229" spans="1:3" x14ac:dyDescent="0.2">
      <c r="A229" s="1" t="s">
        <v>94</v>
      </c>
      <c r="B229" s="7">
        <v>-1500</v>
      </c>
      <c r="C229" s="7">
        <f t="shared" si="3"/>
        <v>1500</v>
      </c>
    </row>
    <row r="230" spans="1:3" x14ac:dyDescent="0.2">
      <c r="A230" s="1" t="s">
        <v>186</v>
      </c>
      <c r="B230" s="7">
        <v>-1000</v>
      </c>
      <c r="C230" s="7">
        <f t="shared" si="3"/>
        <v>1000</v>
      </c>
    </row>
    <row r="231" spans="1:3" x14ac:dyDescent="0.2">
      <c r="A231" s="1" t="s">
        <v>231</v>
      </c>
      <c r="B231" s="7">
        <v>-800</v>
      </c>
      <c r="C231" s="7">
        <f t="shared" si="3"/>
        <v>800</v>
      </c>
    </row>
    <row r="232" spans="1:3" x14ac:dyDescent="0.2">
      <c r="A232" s="1" t="s">
        <v>187</v>
      </c>
      <c r="B232" s="7">
        <v>-1000</v>
      </c>
      <c r="C232" s="7">
        <f t="shared" si="3"/>
        <v>1000</v>
      </c>
    </row>
    <row r="233" spans="1:3" x14ac:dyDescent="0.2">
      <c r="A233" s="1" t="s">
        <v>252</v>
      </c>
      <c r="B233" s="7">
        <v>-750</v>
      </c>
      <c r="C233" s="7">
        <f t="shared" si="3"/>
        <v>750</v>
      </c>
    </row>
    <row r="234" spans="1:3" x14ac:dyDescent="0.2">
      <c r="A234" s="1" t="s">
        <v>188</v>
      </c>
      <c r="B234" s="7">
        <v>-1000</v>
      </c>
      <c r="C234" s="7">
        <f t="shared" si="3"/>
        <v>1000</v>
      </c>
    </row>
    <row r="235" spans="1:3" x14ac:dyDescent="0.2">
      <c r="A235" s="1" t="s">
        <v>4</v>
      </c>
      <c r="B235" s="7">
        <v>-12650</v>
      </c>
      <c r="C235" s="7">
        <f t="shared" si="3"/>
        <v>12650</v>
      </c>
    </row>
    <row r="236" spans="1:3" x14ac:dyDescent="0.2">
      <c r="A236" s="1" t="s">
        <v>122</v>
      </c>
      <c r="B236" s="7">
        <v>-1200</v>
      </c>
      <c r="C236" s="7">
        <f t="shared" si="3"/>
        <v>1200</v>
      </c>
    </row>
    <row r="237" spans="1:3" x14ac:dyDescent="0.2">
      <c r="A237" s="1" t="s">
        <v>268</v>
      </c>
      <c r="B237" s="7">
        <v>-700</v>
      </c>
      <c r="C237" s="7">
        <f t="shared" si="3"/>
        <v>700</v>
      </c>
    </row>
    <row r="238" spans="1:3" x14ac:dyDescent="0.2">
      <c r="A238" s="1" t="s">
        <v>31</v>
      </c>
      <c r="B238" s="7">
        <v>-3000</v>
      </c>
      <c r="C238" s="7">
        <f t="shared" si="3"/>
        <v>3000</v>
      </c>
    </row>
    <row r="239" spans="1:3" x14ac:dyDescent="0.2">
      <c r="A239" s="1" t="s">
        <v>232</v>
      </c>
      <c r="B239" s="7">
        <v>-800</v>
      </c>
      <c r="C239" s="7">
        <f t="shared" si="3"/>
        <v>800</v>
      </c>
    </row>
    <row r="240" spans="1:3" x14ac:dyDescent="0.2">
      <c r="A240" s="1" t="s">
        <v>374</v>
      </c>
      <c r="B240" s="7">
        <v>-250</v>
      </c>
      <c r="C240" s="7">
        <f t="shared" si="3"/>
        <v>250</v>
      </c>
    </row>
    <row r="241" spans="1:3" x14ac:dyDescent="0.2">
      <c r="A241" s="1" t="s">
        <v>32</v>
      </c>
      <c r="B241" s="7">
        <v>-3000</v>
      </c>
      <c r="C241" s="7">
        <f t="shared" si="3"/>
        <v>3000</v>
      </c>
    </row>
    <row r="242" spans="1:3" x14ac:dyDescent="0.2">
      <c r="A242" s="1" t="s">
        <v>32</v>
      </c>
      <c r="B242" s="7">
        <v>-1000</v>
      </c>
      <c r="C242" s="7">
        <f t="shared" si="3"/>
        <v>1000</v>
      </c>
    </row>
    <row r="243" spans="1:3" x14ac:dyDescent="0.2">
      <c r="A243" s="1" t="s">
        <v>44</v>
      </c>
      <c r="B243" s="7">
        <v>-2380</v>
      </c>
      <c r="C243" s="7">
        <f t="shared" si="3"/>
        <v>2380</v>
      </c>
    </row>
    <row r="244" spans="1:3" x14ac:dyDescent="0.2">
      <c r="A244" s="1" t="s">
        <v>42</v>
      </c>
      <c r="B244" s="7">
        <v>-2500</v>
      </c>
      <c r="C244" s="7">
        <f t="shared" si="3"/>
        <v>2500</v>
      </c>
    </row>
    <row r="245" spans="1:3" x14ac:dyDescent="0.2">
      <c r="A245" s="1" t="s">
        <v>253</v>
      </c>
      <c r="B245" s="7">
        <v>-750</v>
      </c>
      <c r="C245" s="7">
        <f t="shared" si="3"/>
        <v>750</v>
      </c>
    </row>
    <row r="246" spans="1:3" x14ac:dyDescent="0.2">
      <c r="A246" s="1" t="s">
        <v>95</v>
      </c>
      <c r="B246" s="7">
        <v>-1500</v>
      </c>
      <c r="C246" s="7">
        <f t="shared" si="3"/>
        <v>1500</v>
      </c>
    </row>
    <row r="247" spans="1:3" x14ac:dyDescent="0.2">
      <c r="A247" s="1" t="s">
        <v>189</v>
      </c>
      <c r="B247" s="7">
        <v>-1000</v>
      </c>
      <c r="C247" s="7">
        <f t="shared" si="3"/>
        <v>1000</v>
      </c>
    </row>
    <row r="248" spans="1:3" x14ac:dyDescent="0.2">
      <c r="A248" s="1" t="s">
        <v>96</v>
      </c>
      <c r="B248" s="7">
        <v>-1500</v>
      </c>
      <c r="C248" s="7">
        <f t="shared" si="3"/>
        <v>1500</v>
      </c>
    </row>
    <row r="249" spans="1:3" x14ac:dyDescent="0.2">
      <c r="A249" s="1" t="s">
        <v>190</v>
      </c>
      <c r="B249" s="7">
        <v>-1000</v>
      </c>
      <c r="C249" s="7">
        <f t="shared" si="3"/>
        <v>1000</v>
      </c>
    </row>
    <row r="250" spans="1:3" x14ac:dyDescent="0.2">
      <c r="A250" s="1" t="s">
        <v>191</v>
      </c>
      <c r="B250" s="7">
        <v>-1000</v>
      </c>
      <c r="C250" s="7">
        <f t="shared" si="3"/>
        <v>1000</v>
      </c>
    </row>
    <row r="251" spans="1:3" x14ac:dyDescent="0.2">
      <c r="A251" s="1" t="s">
        <v>192</v>
      </c>
      <c r="B251" s="7">
        <v>-1000</v>
      </c>
      <c r="C251" s="7">
        <f t="shared" si="3"/>
        <v>1000</v>
      </c>
    </row>
    <row r="252" spans="1:3" x14ac:dyDescent="0.2">
      <c r="A252" s="1" t="s">
        <v>97</v>
      </c>
      <c r="B252" s="7">
        <v>-1500</v>
      </c>
      <c r="C252" s="7">
        <f t="shared" si="3"/>
        <v>1500</v>
      </c>
    </row>
    <row r="253" spans="1:3" x14ac:dyDescent="0.2">
      <c r="A253" s="1" t="s">
        <v>14</v>
      </c>
      <c r="B253" s="7">
        <v>-5000</v>
      </c>
      <c r="C253" s="7">
        <f t="shared" si="3"/>
        <v>5000</v>
      </c>
    </row>
    <row r="254" spans="1:3" x14ac:dyDescent="0.2">
      <c r="A254" s="1" t="s">
        <v>98</v>
      </c>
      <c r="B254" s="7">
        <v>-1500</v>
      </c>
      <c r="C254" s="7">
        <f t="shared" si="3"/>
        <v>1500</v>
      </c>
    </row>
    <row r="255" spans="1:3" x14ac:dyDescent="0.2">
      <c r="A255" s="1" t="s">
        <v>99</v>
      </c>
      <c r="B255" s="7">
        <v>-1500</v>
      </c>
      <c r="C255" s="7">
        <f t="shared" si="3"/>
        <v>1500</v>
      </c>
    </row>
    <row r="256" spans="1:3" x14ac:dyDescent="0.2">
      <c r="A256" s="1" t="s">
        <v>369</v>
      </c>
      <c r="B256" s="7">
        <v>-300</v>
      </c>
      <c r="C256" s="7">
        <f t="shared" si="3"/>
        <v>300</v>
      </c>
    </row>
    <row r="257" spans="1:3" x14ac:dyDescent="0.2">
      <c r="A257" s="1" t="s">
        <v>295</v>
      </c>
      <c r="B257" s="7">
        <v>-500</v>
      </c>
      <c r="C257" s="7">
        <f t="shared" si="3"/>
        <v>500</v>
      </c>
    </row>
    <row r="258" spans="1:3" x14ac:dyDescent="0.2">
      <c r="A258" s="1" t="s">
        <v>270</v>
      </c>
      <c r="B258" s="7">
        <v>-650</v>
      </c>
      <c r="C258" s="7">
        <f t="shared" si="3"/>
        <v>650</v>
      </c>
    </row>
    <row r="259" spans="1:3" x14ac:dyDescent="0.2">
      <c r="A259" s="1" t="s">
        <v>342</v>
      </c>
      <c r="B259" s="7">
        <v>-450</v>
      </c>
      <c r="C259" s="7">
        <f t="shared" ref="C259:C322" si="4">B259*(-1)</f>
        <v>450</v>
      </c>
    </row>
    <row r="260" spans="1:3" x14ac:dyDescent="0.2">
      <c r="A260" s="1" t="s">
        <v>193</v>
      </c>
      <c r="B260" s="7">
        <v>-1000</v>
      </c>
      <c r="C260" s="7">
        <f t="shared" si="4"/>
        <v>1000</v>
      </c>
    </row>
    <row r="261" spans="1:3" x14ac:dyDescent="0.2">
      <c r="A261" s="1" t="s">
        <v>254</v>
      </c>
      <c r="B261" s="7">
        <v>-750</v>
      </c>
      <c r="C261" s="7">
        <f t="shared" si="4"/>
        <v>750</v>
      </c>
    </row>
    <row r="262" spans="1:3" x14ac:dyDescent="0.2">
      <c r="A262" s="1" t="s">
        <v>312</v>
      </c>
      <c r="B262" s="7">
        <v>-500</v>
      </c>
      <c r="C262" s="7">
        <f t="shared" si="4"/>
        <v>500</v>
      </c>
    </row>
    <row r="263" spans="1:3" x14ac:dyDescent="0.2">
      <c r="A263" s="1" t="s">
        <v>100</v>
      </c>
      <c r="B263" s="7">
        <v>-1500</v>
      </c>
      <c r="C263" s="7">
        <f t="shared" si="4"/>
        <v>1500</v>
      </c>
    </row>
    <row r="264" spans="1:3" x14ac:dyDescent="0.2">
      <c r="A264" s="1" t="s">
        <v>255</v>
      </c>
      <c r="B264" s="7">
        <v>-750</v>
      </c>
      <c r="C264" s="7">
        <f t="shared" si="4"/>
        <v>750</v>
      </c>
    </row>
    <row r="265" spans="1:3" x14ac:dyDescent="0.2">
      <c r="A265" s="1" t="s">
        <v>354</v>
      </c>
      <c r="B265" s="7">
        <v>-400</v>
      </c>
      <c r="C265" s="7">
        <f t="shared" si="4"/>
        <v>400</v>
      </c>
    </row>
    <row r="266" spans="1:3" x14ac:dyDescent="0.2">
      <c r="A266" s="1" t="s">
        <v>313</v>
      </c>
      <c r="B266" s="7">
        <v>-500</v>
      </c>
      <c r="C266" s="7">
        <f t="shared" si="4"/>
        <v>500</v>
      </c>
    </row>
    <row r="267" spans="1:3" x14ac:dyDescent="0.2">
      <c r="A267" s="1" t="s">
        <v>345</v>
      </c>
      <c r="B267" s="7">
        <v>-410</v>
      </c>
      <c r="C267" s="7">
        <f t="shared" si="4"/>
        <v>410</v>
      </c>
    </row>
    <row r="268" spans="1:3" x14ac:dyDescent="0.2">
      <c r="A268" s="1" t="s">
        <v>275</v>
      </c>
      <c r="B268" s="7">
        <v>-600</v>
      </c>
      <c r="C268" s="7">
        <f t="shared" si="4"/>
        <v>600</v>
      </c>
    </row>
    <row r="269" spans="1:3" x14ac:dyDescent="0.2">
      <c r="A269" s="1" t="s">
        <v>194</v>
      </c>
      <c r="B269" s="7">
        <v>-1000</v>
      </c>
      <c r="C269" s="7">
        <f t="shared" si="4"/>
        <v>1000</v>
      </c>
    </row>
    <row r="270" spans="1:3" x14ac:dyDescent="0.2">
      <c r="A270" s="1" t="s">
        <v>101</v>
      </c>
      <c r="B270" s="7">
        <v>-1500</v>
      </c>
      <c r="C270" s="7">
        <f t="shared" si="4"/>
        <v>1500</v>
      </c>
    </row>
    <row r="271" spans="1:3" x14ac:dyDescent="0.2">
      <c r="A271" s="1" t="s">
        <v>256</v>
      </c>
      <c r="B271" s="7">
        <v>-750</v>
      </c>
      <c r="C271" s="7">
        <f t="shared" si="4"/>
        <v>750</v>
      </c>
    </row>
    <row r="272" spans="1:3" x14ac:dyDescent="0.2">
      <c r="A272" s="1" t="s">
        <v>276</v>
      </c>
      <c r="B272" s="7">
        <v>-600</v>
      </c>
      <c r="C272" s="7">
        <f t="shared" si="4"/>
        <v>600</v>
      </c>
    </row>
    <row r="273" spans="1:3" x14ac:dyDescent="0.2">
      <c r="A273" s="1" t="s">
        <v>370</v>
      </c>
      <c r="B273" s="7">
        <v>-300</v>
      </c>
      <c r="C273" s="7">
        <f t="shared" si="4"/>
        <v>300</v>
      </c>
    </row>
    <row r="274" spans="1:3" x14ac:dyDescent="0.2">
      <c r="A274" s="1" t="s">
        <v>33</v>
      </c>
      <c r="B274" s="7">
        <v>-3000</v>
      </c>
      <c r="C274" s="7">
        <f t="shared" si="4"/>
        <v>3000</v>
      </c>
    </row>
    <row r="275" spans="1:3" x14ac:dyDescent="0.2">
      <c r="A275" s="1" t="s">
        <v>195</v>
      </c>
      <c r="B275" s="7">
        <v>-1000</v>
      </c>
      <c r="C275" s="7">
        <f t="shared" si="4"/>
        <v>1000</v>
      </c>
    </row>
    <row r="276" spans="1:3" x14ac:dyDescent="0.2">
      <c r="A276" s="1" t="s">
        <v>314</v>
      </c>
      <c r="B276" s="7">
        <v>-500</v>
      </c>
      <c r="C276" s="7">
        <f t="shared" si="4"/>
        <v>500</v>
      </c>
    </row>
    <row r="277" spans="1:3" x14ac:dyDescent="0.2">
      <c r="A277" s="1" t="s">
        <v>315</v>
      </c>
      <c r="B277" s="7">
        <v>-500</v>
      </c>
      <c r="C277" s="7">
        <f t="shared" si="4"/>
        <v>500</v>
      </c>
    </row>
    <row r="278" spans="1:3" x14ac:dyDescent="0.2">
      <c r="A278" s="1" t="s">
        <v>196</v>
      </c>
      <c r="B278" s="7">
        <v>-1000</v>
      </c>
      <c r="C278" s="7">
        <f t="shared" si="4"/>
        <v>1000</v>
      </c>
    </row>
    <row r="279" spans="1:3" x14ac:dyDescent="0.2">
      <c r="A279" s="1" t="s">
        <v>123</v>
      </c>
      <c r="B279" s="7">
        <v>-1200</v>
      </c>
      <c r="C279" s="7">
        <f t="shared" si="4"/>
        <v>1200</v>
      </c>
    </row>
    <row r="280" spans="1:3" x14ac:dyDescent="0.2">
      <c r="A280" s="1" t="s">
        <v>102</v>
      </c>
      <c r="B280" s="7">
        <v>-1500</v>
      </c>
      <c r="C280" s="7">
        <f t="shared" si="4"/>
        <v>1500</v>
      </c>
    </row>
    <row r="281" spans="1:3" x14ac:dyDescent="0.2">
      <c r="A281" s="1" t="s">
        <v>197</v>
      </c>
      <c r="B281" s="7">
        <v>-1000</v>
      </c>
      <c r="C281" s="7">
        <f t="shared" si="4"/>
        <v>1000</v>
      </c>
    </row>
    <row r="282" spans="1:3" x14ac:dyDescent="0.2">
      <c r="A282" s="1" t="s">
        <v>198</v>
      </c>
      <c r="B282" s="7">
        <v>-1000</v>
      </c>
      <c r="C282" s="7">
        <f t="shared" si="4"/>
        <v>1000</v>
      </c>
    </row>
    <row r="283" spans="1:3" x14ac:dyDescent="0.2">
      <c r="A283" s="1" t="s">
        <v>387</v>
      </c>
      <c r="B283" s="7">
        <v>-80</v>
      </c>
      <c r="C283" s="7">
        <f t="shared" si="4"/>
        <v>80</v>
      </c>
    </row>
    <row r="284" spans="1:3" x14ac:dyDescent="0.2">
      <c r="A284" s="1" t="s">
        <v>343</v>
      </c>
      <c r="B284" s="7">
        <v>-450</v>
      </c>
      <c r="C284" s="7">
        <f t="shared" si="4"/>
        <v>450</v>
      </c>
    </row>
    <row r="285" spans="1:3" x14ac:dyDescent="0.2">
      <c r="A285" s="1" t="s">
        <v>316</v>
      </c>
      <c r="B285" s="7">
        <v>-500</v>
      </c>
      <c r="C285" s="7">
        <f t="shared" si="4"/>
        <v>500</v>
      </c>
    </row>
    <row r="286" spans="1:3" x14ac:dyDescent="0.2">
      <c r="A286" s="1" t="s">
        <v>199</v>
      </c>
      <c r="B286" s="7">
        <v>-1000</v>
      </c>
      <c r="C286" s="7">
        <f t="shared" si="4"/>
        <v>1000</v>
      </c>
    </row>
    <row r="287" spans="1:3" x14ac:dyDescent="0.2">
      <c r="A287" s="1" t="s">
        <v>103</v>
      </c>
      <c r="B287" s="7">
        <v>-1500</v>
      </c>
      <c r="C287" s="7">
        <f t="shared" si="4"/>
        <v>1500</v>
      </c>
    </row>
    <row r="288" spans="1:3" x14ac:dyDescent="0.2">
      <c r="A288" s="1" t="s">
        <v>355</v>
      </c>
      <c r="B288" s="7">
        <v>-400</v>
      </c>
      <c r="C288" s="7">
        <f t="shared" si="4"/>
        <v>400</v>
      </c>
    </row>
    <row r="289" spans="1:3" x14ac:dyDescent="0.2">
      <c r="A289" s="1" t="s">
        <v>380</v>
      </c>
      <c r="B289" s="7">
        <v>-200</v>
      </c>
      <c r="C289" s="7">
        <f t="shared" si="4"/>
        <v>200</v>
      </c>
    </row>
    <row r="290" spans="1:3" x14ac:dyDescent="0.2">
      <c r="A290" s="1" t="s">
        <v>200</v>
      </c>
      <c r="B290" s="7">
        <v>-1000</v>
      </c>
      <c r="C290" s="7">
        <f t="shared" si="4"/>
        <v>1000</v>
      </c>
    </row>
    <row r="291" spans="1:3" x14ac:dyDescent="0.2">
      <c r="A291" s="1" t="s">
        <v>201</v>
      </c>
      <c r="B291" s="7">
        <v>-1000</v>
      </c>
      <c r="C291" s="7">
        <f t="shared" si="4"/>
        <v>1000</v>
      </c>
    </row>
    <row r="292" spans="1:3" x14ac:dyDescent="0.2">
      <c r="A292" s="1" t="s">
        <v>317</v>
      </c>
      <c r="B292" s="7">
        <v>-500</v>
      </c>
      <c r="C292" s="7">
        <f t="shared" si="4"/>
        <v>500</v>
      </c>
    </row>
    <row r="293" spans="1:3" x14ac:dyDescent="0.2">
      <c r="A293" s="1" t="s">
        <v>386</v>
      </c>
      <c r="B293" s="7">
        <v>-100</v>
      </c>
      <c r="C293" s="7">
        <f t="shared" si="4"/>
        <v>100</v>
      </c>
    </row>
    <row r="294" spans="1:3" x14ac:dyDescent="0.2">
      <c r="A294" s="1" t="s">
        <v>382</v>
      </c>
      <c r="B294" s="7">
        <v>-180</v>
      </c>
      <c r="C294" s="7">
        <f t="shared" si="4"/>
        <v>180</v>
      </c>
    </row>
    <row r="295" spans="1:3" x14ac:dyDescent="0.2">
      <c r="A295" s="1" t="s">
        <v>318</v>
      </c>
      <c r="B295" s="7">
        <v>-500</v>
      </c>
      <c r="C295" s="7">
        <f t="shared" si="4"/>
        <v>500</v>
      </c>
    </row>
    <row r="296" spans="1:3" x14ac:dyDescent="0.2">
      <c r="A296" s="1" t="s">
        <v>34</v>
      </c>
      <c r="B296" s="7">
        <v>-3000</v>
      </c>
      <c r="C296" s="7">
        <f t="shared" si="4"/>
        <v>3000</v>
      </c>
    </row>
    <row r="297" spans="1:3" x14ac:dyDescent="0.2">
      <c r="A297" s="1" t="s">
        <v>375</v>
      </c>
      <c r="B297" s="7">
        <v>-250</v>
      </c>
      <c r="C297" s="7">
        <f t="shared" si="4"/>
        <v>250</v>
      </c>
    </row>
    <row r="298" spans="1:3" x14ac:dyDescent="0.2">
      <c r="A298" s="1" t="s">
        <v>69</v>
      </c>
      <c r="B298" s="7">
        <v>-2000</v>
      </c>
      <c r="C298" s="7">
        <f t="shared" si="4"/>
        <v>2000</v>
      </c>
    </row>
    <row r="299" spans="1:3" x14ac:dyDescent="0.2">
      <c r="A299" s="1" t="s">
        <v>74</v>
      </c>
      <c r="B299" s="7">
        <v>-1800</v>
      </c>
      <c r="C299" s="7">
        <f t="shared" si="4"/>
        <v>1800</v>
      </c>
    </row>
    <row r="300" spans="1:3" x14ac:dyDescent="0.2">
      <c r="A300" s="1" t="s">
        <v>202</v>
      </c>
      <c r="B300" s="7">
        <v>-1000</v>
      </c>
      <c r="C300" s="7">
        <f t="shared" si="4"/>
        <v>1000</v>
      </c>
    </row>
    <row r="301" spans="1:3" x14ac:dyDescent="0.2">
      <c r="A301" s="1" t="s">
        <v>21</v>
      </c>
      <c r="B301" s="7">
        <v>-3200</v>
      </c>
      <c r="C301" s="7">
        <f t="shared" si="4"/>
        <v>3200</v>
      </c>
    </row>
    <row r="302" spans="1:3" x14ac:dyDescent="0.2">
      <c r="A302" s="1" t="s">
        <v>203</v>
      </c>
      <c r="B302" s="7">
        <v>-1000</v>
      </c>
      <c r="C302" s="7">
        <f t="shared" si="4"/>
        <v>1000</v>
      </c>
    </row>
    <row r="303" spans="1:3" x14ac:dyDescent="0.2">
      <c r="A303" s="1" t="s">
        <v>45</v>
      </c>
      <c r="B303" s="7">
        <v>-2160</v>
      </c>
      <c r="C303" s="7">
        <f t="shared" si="4"/>
        <v>2160</v>
      </c>
    </row>
    <row r="304" spans="1:3" x14ac:dyDescent="0.2">
      <c r="A304" s="1" t="s">
        <v>319</v>
      </c>
      <c r="B304" s="7">
        <v>-500</v>
      </c>
      <c r="C304" s="7">
        <f t="shared" si="4"/>
        <v>500</v>
      </c>
    </row>
    <row r="305" spans="1:3" x14ac:dyDescent="0.2">
      <c r="A305" s="1" t="s">
        <v>124</v>
      </c>
      <c r="B305" s="7">
        <v>-1200</v>
      </c>
      <c r="C305" s="7">
        <f t="shared" si="4"/>
        <v>1200</v>
      </c>
    </row>
    <row r="306" spans="1:3" x14ac:dyDescent="0.2">
      <c r="A306" s="1" t="s">
        <v>8</v>
      </c>
      <c r="B306" s="7">
        <v>-10000</v>
      </c>
      <c r="C306" s="7">
        <f t="shared" si="4"/>
        <v>10000</v>
      </c>
    </row>
    <row r="307" spans="1:3" x14ac:dyDescent="0.2">
      <c r="A307" s="1" t="s">
        <v>104</v>
      </c>
      <c r="B307" s="7">
        <v>-1500</v>
      </c>
      <c r="C307" s="7">
        <f t="shared" si="4"/>
        <v>1500</v>
      </c>
    </row>
    <row r="308" spans="1:3" x14ac:dyDescent="0.2">
      <c r="A308" s="1" t="s">
        <v>17</v>
      </c>
      <c r="B308" s="7">
        <v>-4500</v>
      </c>
      <c r="C308" s="7">
        <f t="shared" si="4"/>
        <v>4500</v>
      </c>
    </row>
    <row r="309" spans="1:3" x14ac:dyDescent="0.2">
      <c r="A309" s="1" t="s">
        <v>75</v>
      </c>
      <c r="B309" s="7">
        <v>-1800</v>
      </c>
      <c r="C309" s="7">
        <f t="shared" si="4"/>
        <v>1800</v>
      </c>
    </row>
    <row r="310" spans="1:3" x14ac:dyDescent="0.2">
      <c r="A310" s="1" t="s">
        <v>70</v>
      </c>
      <c r="B310" s="7">
        <v>-2000</v>
      </c>
      <c r="C310" s="7">
        <f t="shared" si="4"/>
        <v>2000</v>
      </c>
    </row>
    <row r="311" spans="1:3" x14ac:dyDescent="0.2">
      <c r="A311" s="1" t="s">
        <v>320</v>
      </c>
      <c r="B311" s="7">
        <v>-500</v>
      </c>
      <c r="C311" s="7">
        <f t="shared" si="4"/>
        <v>500</v>
      </c>
    </row>
    <row r="312" spans="1:3" x14ac:dyDescent="0.2">
      <c r="A312" s="1" t="s">
        <v>257</v>
      </c>
      <c r="B312" s="7">
        <v>-750</v>
      </c>
      <c r="C312" s="7">
        <f t="shared" si="4"/>
        <v>750</v>
      </c>
    </row>
    <row r="313" spans="1:3" x14ac:dyDescent="0.2">
      <c r="A313" s="1" t="s">
        <v>321</v>
      </c>
      <c r="B313" s="7">
        <v>-500</v>
      </c>
      <c r="C313" s="7">
        <f t="shared" si="4"/>
        <v>500</v>
      </c>
    </row>
    <row r="314" spans="1:3" x14ac:dyDescent="0.2">
      <c r="A314" s="1" t="s">
        <v>258</v>
      </c>
      <c r="B314" s="7">
        <v>-750</v>
      </c>
      <c r="C314" s="7">
        <f t="shared" si="4"/>
        <v>750</v>
      </c>
    </row>
    <row r="315" spans="1:3" x14ac:dyDescent="0.2">
      <c r="A315" s="1" t="s">
        <v>356</v>
      </c>
      <c r="B315" s="7">
        <v>-400</v>
      </c>
      <c r="C315" s="7">
        <f t="shared" si="4"/>
        <v>400</v>
      </c>
    </row>
    <row r="316" spans="1:3" x14ac:dyDescent="0.2">
      <c r="A316" s="1" t="s">
        <v>233</v>
      </c>
      <c r="B316" s="7">
        <v>-800</v>
      </c>
      <c r="C316" s="7">
        <f t="shared" si="4"/>
        <v>800</v>
      </c>
    </row>
    <row r="317" spans="1:3" x14ac:dyDescent="0.2">
      <c r="A317" s="1" t="s">
        <v>357</v>
      </c>
      <c r="B317" s="7">
        <v>-400</v>
      </c>
      <c r="C317" s="7">
        <f t="shared" si="4"/>
        <v>400</v>
      </c>
    </row>
    <row r="318" spans="1:3" x14ac:dyDescent="0.2">
      <c r="A318" s="1" t="s">
        <v>322</v>
      </c>
      <c r="B318" s="7">
        <v>-500</v>
      </c>
      <c r="C318" s="7">
        <f t="shared" si="4"/>
        <v>500</v>
      </c>
    </row>
    <row r="319" spans="1:3" x14ac:dyDescent="0.2">
      <c r="A319" s="1" t="s">
        <v>35</v>
      </c>
      <c r="B319" s="7">
        <v>-3000</v>
      </c>
      <c r="C319" s="7">
        <f t="shared" si="4"/>
        <v>3000</v>
      </c>
    </row>
    <row r="320" spans="1:3" x14ac:dyDescent="0.2">
      <c r="A320" s="1" t="s">
        <v>15</v>
      </c>
      <c r="B320" s="7">
        <v>-4800</v>
      </c>
      <c r="C320" s="7">
        <f t="shared" si="4"/>
        <v>4800</v>
      </c>
    </row>
    <row r="321" spans="1:3" x14ac:dyDescent="0.2">
      <c r="A321" s="1" t="s">
        <v>323</v>
      </c>
      <c r="B321" s="7">
        <v>-500</v>
      </c>
      <c r="C321" s="7">
        <f t="shared" si="4"/>
        <v>500</v>
      </c>
    </row>
    <row r="322" spans="1:3" x14ac:dyDescent="0.2">
      <c r="A322" s="1" t="s">
        <v>36</v>
      </c>
      <c r="B322" s="7">
        <v>-3000</v>
      </c>
      <c r="C322" s="7">
        <f t="shared" si="4"/>
        <v>3000</v>
      </c>
    </row>
    <row r="323" spans="1:3" x14ac:dyDescent="0.2">
      <c r="A323" s="1" t="s">
        <v>105</v>
      </c>
      <c r="B323" s="7">
        <v>-1500</v>
      </c>
      <c r="C323" s="7">
        <f t="shared" ref="C323:C386" si="5">B323*(-1)</f>
        <v>1500</v>
      </c>
    </row>
    <row r="324" spans="1:3" x14ac:dyDescent="0.2">
      <c r="A324" s="1" t="s">
        <v>204</v>
      </c>
      <c r="B324" s="7">
        <v>-1000</v>
      </c>
      <c r="C324" s="7">
        <f t="shared" si="5"/>
        <v>1000</v>
      </c>
    </row>
    <row r="325" spans="1:3" x14ac:dyDescent="0.2">
      <c r="A325" s="1" t="s">
        <v>324</v>
      </c>
      <c r="B325" s="7">
        <v>-500</v>
      </c>
      <c r="C325" s="7">
        <f t="shared" si="5"/>
        <v>500</v>
      </c>
    </row>
    <row r="326" spans="1:3" x14ac:dyDescent="0.2">
      <c r="A326" s="1" t="s">
        <v>6</v>
      </c>
      <c r="B326" s="7">
        <v>-11000</v>
      </c>
      <c r="C326" s="7">
        <f t="shared" si="5"/>
        <v>11000</v>
      </c>
    </row>
    <row r="327" spans="1:3" x14ac:dyDescent="0.2">
      <c r="A327" s="1" t="s">
        <v>205</v>
      </c>
      <c r="B327" s="7">
        <v>-1000</v>
      </c>
      <c r="C327" s="7">
        <f t="shared" si="5"/>
        <v>1000</v>
      </c>
    </row>
    <row r="328" spans="1:3" x14ac:dyDescent="0.2">
      <c r="A328" s="1" t="s">
        <v>2</v>
      </c>
      <c r="B328" s="7">
        <v>-17000</v>
      </c>
      <c r="C328" s="7">
        <f t="shared" si="5"/>
        <v>17000</v>
      </c>
    </row>
    <row r="329" spans="1:3" x14ac:dyDescent="0.2">
      <c r="A329" s="1" t="s">
        <v>112</v>
      </c>
      <c r="B329" s="7">
        <v>-1300</v>
      </c>
      <c r="C329" s="7">
        <f t="shared" si="5"/>
        <v>1300</v>
      </c>
    </row>
    <row r="330" spans="1:3" x14ac:dyDescent="0.2">
      <c r="A330" s="1" t="s">
        <v>223</v>
      </c>
      <c r="B330" s="7">
        <v>-825</v>
      </c>
      <c r="C330" s="7">
        <f t="shared" si="5"/>
        <v>825</v>
      </c>
    </row>
    <row r="331" spans="1:3" x14ac:dyDescent="0.2">
      <c r="A331" s="1" t="s">
        <v>113</v>
      </c>
      <c r="B331" s="7">
        <v>-1300</v>
      </c>
      <c r="C331" s="7">
        <f t="shared" si="5"/>
        <v>1300</v>
      </c>
    </row>
    <row r="332" spans="1:3" x14ac:dyDescent="0.2">
      <c r="A332" s="1" t="s">
        <v>206</v>
      </c>
      <c r="B332" s="7">
        <v>-1000</v>
      </c>
      <c r="C332" s="7">
        <f t="shared" si="5"/>
        <v>1000</v>
      </c>
    </row>
    <row r="333" spans="1:3" x14ac:dyDescent="0.2">
      <c r="A333" s="1" t="s">
        <v>116</v>
      </c>
      <c r="B333" s="7">
        <v>-1260.5</v>
      </c>
      <c r="C333" s="7">
        <f t="shared" si="5"/>
        <v>1260.5</v>
      </c>
    </row>
    <row r="334" spans="1:3" x14ac:dyDescent="0.2">
      <c r="A334" s="1" t="s">
        <v>117</v>
      </c>
      <c r="B334" s="7">
        <v>-1260.5</v>
      </c>
      <c r="C334" s="7">
        <f t="shared" si="5"/>
        <v>1260.5</v>
      </c>
    </row>
    <row r="335" spans="1:3" x14ac:dyDescent="0.2">
      <c r="A335" s="1" t="s">
        <v>16</v>
      </c>
      <c r="B335" s="7">
        <v>-4621.8500000000004</v>
      </c>
      <c r="C335" s="7">
        <f t="shared" si="5"/>
        <v>4621.8500000000004</v>
      </c>
    </row>
    <row r="336" spans="1:3" x14ac:dyDescent="0.2">
      <c r="A336" s="1" t="s">
        <v>19</v>
      </c>
      <c r="B336" s="7">
        <v>-3781.51</v>
      </c>
      <c r="C336" s="7">
        <f t="shared" si="5"/>
        <v>3781.51</v>
      </c>
    </row>
    <row r="337" spans="1:3" x14ac:dyDescent="0.2">
      <c r="A337" s="1" t="s">
        <v>221</v>
      </c>
      <c r="B337" s="7">
        <v>-840.34</v>
      </c>
      <c r="C337" s="7">
        <f t="shared" si="5"/>
        <v>840.34</v>
      </c>
    </row>
    <row r="338" spans="1:3" x14ac:dyDescent="0.2">
      <c r="A338" s="1" t="s">
        <v>222</v>
      </c>
      <c r="B338" s="7">
        <v>-840.34</v>
      </c>
      <c r="C338" s="7">
        <f t="shared" si="5"/>
        <v>840.34</v>
      </c>
    </row>
    <row r="339" spans="1:3" x14ac:dyDescent="0.2">
      <c r="A339" s="1" t="s">
        <v>9</v>
      </c>
      <c r="B339" s="7">
        <v>-8403.36</v>
      </c>
      <c r="C339" s="7">
        <f t="shared" si="5"/>
        <v>8403.36</v>
      </c>
    </row>
    <row r="340" spans="1:3" x14ac:dyDescent="0.2">
      <c r="A340" s="1" t="s">
        <v>46</v>
      </c>
      <c r="B340" s="7">
        <v>-2100.84</v>
      </c>
      <c r="C340" s="7">
        <f t="shared" si="5"/>
        <v>2100.84</v>
      </c>
    </row>
    <row r="341" spans="1:3" x14ac:dyDescent="0.2">
      <c r="A341" s="1" t="s">
        <v>47</v>
      </c>
      <c r="B341" s="7">
        <v>-2100.84</v>
      </c>
      <c r="C341" s="7">
        <f t="shared" si="5"/>
        <v>2100.84</v>
      </c>
    </row>
    <row r="342" spans="1:3" x14ac:dyDescent="0.2">
      <c r="A342" s="1" t="s">
        <v>217</v>
      </c>
      <c r="B342" s="7">
        <v>-994.5</v>
      </c>
      <c r="C342" s="7">
        <f t="shared" si="5"/>
        <v>994.5</v>
      </c>
    </row>
    <row r="343" spans="1:3" x14ac:dyDescent="0.2">
      <c r="A343" s="1" t="s">
        <v>218</v>
      </c>
      <c r="B343" s="7">
        <v>-994.5</v>
      </c>
      <c r="C343" s="7">
        <f t="shared" si="5"/>
        <v>994.5</v>
      </c>
    </row>
    <row r="344" spans="1:3" x14ac:dyDescent="0.2">
      <c r="A344" s="1" t="s">
        <v>37</v>
      </c>
      <c r="B344" s="7">
        <v>-3000</v>
      </c>
      <c r="C344" s="7">
        <f t="shared" si="5"/>
        <v>3000</v>
      </c>
    </row>
    <row r="345" spans="1:3" x14ac:dyDescent="0.2">
      <c r="A345" s="1" t="s">
        <v>71</v>
      </c>
      <c r="B345" s="7">
        <v>-2000</v>
      </c>
      <c r="C345" s="7">
        <f t="shared" si="5"/>
        <v>2000</v>
      </c>
    </row>
    <row r="346" spans="1:3" x14ac:dyDescent="0.2">
      <c r="A346" s="1" t="s">
        <v>71</v>
      </c>
      <c r="B346" s="7">
        <v>-1000</v>
      </c>
      <c r="C346" s="7">
        <f t="shared" si="5"/>
        <v>1000</v>
      </c>
    </row>
    <row r="347" spans="1:3" x14ac:dyDescent="0.2">
      <c r="A347" s="1" t="s">
        <v>71</v>
      </c>
      <c r="B347" s="7">
        <v>-1000</v>
      </c>
      <c r="C347" s="7">
        <f t="shared" si="5"/>
        <v>1000</v>
      </c>
    </row>
    <row r="348" spans="1:3" x14ac:dyDescent="0.2">
      <c r="A348" s="1" t="s">
        <v>125</v>
      </c>
      <c r="B348" s="7">
        <v>-1200</v>
      </c>
      <c r="C348" s="7">
        <f t="shared" si="5"/>
        <v>1200</v>
      </c>
    </row>
    <row r="349" spans="1:3" x14ac:dyDescent="0.2">
      <c r="A349" s="1" t="s">
        <v>325</v>
      </c>
      <c r="B349" s="7">
        <v>-500</v>
      </c>
      <c r="C349" s="7">
        <f t="shared" si="5"/>
        <v>500</v>
      </c>
    </row>
    <row r="350" spans="1:3" x14ac:dyDescent="0.2">
      <c r="A350" s="1" t="s">
        <v>220</v>
      </c>
      <c r="B350" s="7">
        <v>-900</v>
      </c>
      <c r="C350" s="7">
        <f t="shared" si="5"/>
        <v>900</v>
      </c>
    </row>
    <row r="351" spans="1:3" x14ac:dyDescent="0.2">
      <c r="A351" s="1" t="s">
        <v>234</v>
      </c>
      <c r="B351" s="7">
        <v>-800</v>
      </c>
      <c r="C351" s="7">
        <f t="shared" si="5"/>
        <v>800</v>
      </c>
    </row>
    <row r="352" spans="1:3" x14ac:dyDescent="0.2">
      <c r="A352" s="1" t="s">
        <v>371</v>
      </c>
      <c r="B352" s="7">
        <v>-300</v>
      </c>
      <c r="C352" s="7">
        <f t="shared" si="5"/>
        <v>300</v>
      </c>
    </row>
    <row r="353" spans="1:3" x14ac:dyDescent="0.2">
      <c r="A353" s="1" t="s">
        <v>344</v>
      </c>
      <c r="B353" s="7">
        <v>-450</v>
      </c>
      <c r="C353" s="7">
        <f t="shared" si="5"/>
        <v>450</v>
      </c>
    </row>
    <row r="354" spans="1:3" x14ac:dyDescent="0.2">
      <c r="A354" s="1" t="s">
        <v>207</v>
      </c>
      <c r="B354" s="7">
        <v>-1000</v>
      </c>
      <c r="C354" s="7">
        <f t="shared" si="5"/>
        <v>1000</v>
      </c>
    </row>
    <row r="355" spans="1:3" x14ac:dyDescent="0.2">
      <c r="A355" s="1" t="s">
        <v>372</v>
      </c>
      <c r="B355" s="7">
        <v>-300</v>
      </c>
      <c r="C355" s="7">
        <f t="shared" si="5"/>
        <v>300</v>
      </c>
    </row>
    <row r="356" spans="1:3" x14ac:dyDescent="0.2">
      <c r="A356" s="1" t="s">
        <v>326</v>
      </c>
      <c r="B356" s="7">
        <v>-500</v>
      </c>
      <c r="C356" s="7">
        <f t="shared" si="5"/>
        <v>500</v>
      </c>
    </row>
    <row r="357" spans="1:3" x14ac:dyDescent="0.2">
      <c r="A357" s="1" t="s">
        <v>208</v>
      </c>
      <c r="B357" s="7">
        <v>-1000</v>
      </c>
      <c r="C357" s="7">
        <f t="shared" si="5"/>
        <v>1000</v>
      </c>
    </row>
    <row r="358" spans="1:3" x14ac:dyDescent="0.2">
      <c r="A358" s="1" t="s">
        <v>114</v>
      </c>
      <c r="B358" s="7">
        <v>-1300</v>
      </c>
      <c r="C358" s="7">
        <f t="shared" si="5"/>
        <v>1300</v>
      </c>
    </row>
    <row r="359" spans="1:3" x14ac:dyDescent="0.2">
      <c r="A359" s="1" t="s">
        <v>235</v>
      </c>
      <c r="B359" s="7">
        <v>-800</v>
      </c>
      <c r="C359" s="7">
        <f t="shared" si="5"/>
        <v>800</v>
      </c>
    </row>
    <row r="360" spans="1:3" x14ac:dyDescent="0.2">
      <c r="A360" s="1" t="s">
        <v>209</v>
      </c>
      <c r="B360" s="7">
        <v>-1000</v>
      </c>
      <c r="C360" s="7">
        <f t="shared" si="5"/>
        <v>1000</v>
      </c>
    </row>
    <row r="361" spans="1:3" x14ac:dyDescent="0.2">
      <c r="A361" s="1" t="s">
        <v>72</v>
      </c>
      <c r="B361" s="7">
        <v>-2000</v>
      </c>
      <c r="C361" s="7">
        <f t="shared" si="5"/>
        <v>2000</v>
      </c>
    </row>
    <row r="362" spans="1:3" x14ac:dyDescent="0.2">
      <c r="A362" s="1" t="s">
        <v>327</v>
      </c>
      <c r="B362" s="7">
        <v>-500</v>
      </c>
      <c r="C362" s="7">
        <f t="shared" si="5"/>
        <v>500</v>
      </c>
    </row>
    <row r="363" spans="1:3" x14ac:dyDescent="0.2">
      <c r="A363" s="1" t="s">
        <v>210</v>
      </c>
      <c r="B363" s="7">
        <v>-1000</v>
      </c>
      <c r="C363" s="7">
        <f t="shared" si="5"/>
        <v>1000</v>
      </c>
    </row>
    <row r="364" spans="1:3" x14ac:dyDescent="0.2">
      <c r="A364" s="1" t="s">
        <v>328</v>
      </c>
      <c r="B364" s="7">
        <v>-500</v>
      </c>
      <c r="C364" s="7">
        <f t="shared" si="5"/>
        <v>500</v>
      </c>
    </row>
    <row r="365" spans="1:3" x14ac:dyDescent="0.2">
      <c r="A365" s="1" t="s">
        <v>211</v>
      </c>
      <c r="B365" s="7">
        <v>-1000</v>
      </c>
      <c r="C365" s="7">
        <f t="shared" si="5"/>
        <v>1000</v>
      </c>
    </row>
    <row r="366" spans="1:3" x14ac:dyDescent="0.2">
      <c r="A366" s="1" t="s">
        <v>259</v>
      </c>
      <c r="B366" s="7">
        <v>-750</v>
      </c>
      <c r="C366" s="7">
        <f t="shared" si="5"/>
        <v>750</v>
      </c>
    </row>
    <row r="367" spans="1:3" x14ac:dyDescent="0.2">
      <c r="A367" s="1" t="s">
        <v>329</v>
      </c>
      <c r="B367" s="7">
        <v>-500</v>
      </c>
      <c r="C367" s="7">
        <f t="shared" si="5"/>
        <v>500</v>
      </c>
    </row>
    <row r="368" spans="1:3" x14ac:dyDescent="0.2">
      <c r="A368" s="1" t="s">
        <v>260</v>
      </c>
      <c r="B368" s="7">
        <v>-750</v>
      </c>
      <c r="C368" s="7">
        <f t="shared" si="5"/>
        <v>750</v>
      </c>
    </row>
    <row r="369" spans="1:3" x14ac:dyDescent="0.2">
      <c r="A369" s="1" t="s">
        <v>73</v>
      </c>
      <c r="B369" s="7">
        <v>-2000</v>
      </c>
      <c r="C369" s="7">
        <f t="shared" si="5"/>
        <v>2000</v>
      </c>
    </row>
    <row r="370" spans="1:3" x14ac:dyDescent="0.2">
      <c r="A370" s="1" t="s">
        <v>212</v>
      </c>
      <c r="B370" s="7">
        <v>-1000</v>
      </c>
      <c r="C370" s="7">
        <f t="shared" si="5"/>
        <v>1000</v>
      </c>
    </row>
    <row r="371" spans="1:3" x14ac:dyDescent="0.2">
      <c r="A371" s="1" t="s">
        <v>115</v>
      </c>
      <c r="B371" s="7">
        <v>-1300</v>
      </c>
      <c r="C371" s="7">
        <f t="shared" si="5"/>
        <v>1300</v>
      </c>
    </row>
    <row r="372" spans="1:3" x14ac:dyDescent="0.2">
      <c r="A372" s="1" t="s">
        <v>43</v>
      </c>
      <c r="B372" s="7">
        <v>-2500</v>
      </c>
      <c r="C372" s="7">
        <f t="shared" si="5"/>
        <v>2500</v>
      </c>
    </row>
    <row r="373" spans="1:3" x14ac:dyDescent="0.2">
      <c r="A373" s="1" t="s">
        <v>106</v>
      </c>
      <c r="B373" s="7">
        <v>-1500</v>
      </c>
      <c r="C373" s="7">
        <f t="shared" si="5"/>
        <v>1500</v>
      </c>
    </row>
    <row r="374" spans="1:3" x14ac:dyDescent="0.2">
      <c r="A374" s="1" t="s">
        <v>261</v>
      </c>
      <c r="B374" s="7">
        <v>-750</v>
      </c>
      <c r="C374" s="7">
        <f t="shared" si="5"/>
        <v>750</v>
      </c>
    </row>
    <row r="375" spans="1:3" x14ac:dyDescent="0.2">
      <c r="A375" s="1" t="s">
        <v>330</v>
      </c>
      <c r="B375" s="7">
        <v>-500</v>
      </c>
      <c r="C375" s="7">
        <f t="shared" si="5"/>
        <v>500</v>
      </c>
    </row>
    <row r="376" spans="1:3" x14ac:dyDescent="0.2">
      <c r="A376" s="1" t="s">
        <v>213</v>
      </c>
      <c r="B376" s="7">
        <v>-1000</v>
      </c>
      <c r="C376" s="7">
        <f t="shared" si="5"/>
        <v>1000</v>
      </c>
    </row>
    <row r="377" spans="1:3" x14ac:dyDescent="0.2">
      <c r="A377" s="1" t="s">
        <v>214</v>
      </c>
      <c r="B377" s="7">
        <v>-1000</v>
      </c>
      <c r="C377" s="7">
        <f t="shared" si="5"/>
        <v>1000</v>
      </c>
    </row>
    <row r="378" spans="1:3" x14ac:dyDescent="0.2">
      <c r="A378" s="1" t="s">
        <v>262</v>
      </c>
      <c r="B378" s="7">
        <v>-750</v>
      </c>
      <c r="C378" s="7">
        <f t="shared" si="5"/>
        <v>750</v>
      </c>
    </row>
    <row r="379" spans="1:3" x14ac:dyDescent="0.2">
      <c r="A379" s="1" t="s">
        <v>239</v>
      </c>
      <c r="B379" s="7">
        <v>-790</v>
      </c>
      <c r="C379" s="7">
        <f t="shared" si="5"/>
        <v>790</v>
      </c>
    </row>
    <row r="380" spans="1:3" x14ac:dyDescent="0.2">
      <c r="A380" s="1" t="s">
        <v>215</v>
      </c>
      <c r="B380" s="7">
        <v>-1000</v>
      </c>
      <c r="C380" s="7">
        <f t="shared" si="5"/>
        <v>1000</v>
      </c>
    </row>
    <row r="381" spans="1:3" x14ac:dyDescent="0.2">
      <c r="A381" s="1" t="s">
        <v>358</v>
      </c>
      <c r="B381" s="7">
        <v>-400</v>
      </c>
      <c r="C381" s="7">
        <f t="shared" si="5"/>
        <v>400</v>
      </c>
    </row>
    <row r="382" spans="1:3" x14ac:dyDescent="0.2">
      <c r="A382" s="1" t="s">
        <v>359</v>
      </c>
      <c r="B382" s="7">
        <v>-400</v>
      </c>
      <c r="C382" s="7">
        <f t="shared" si="5"/>
        <v>400</v>
      </c>
    </row>
    <row r="383" spans="1:3" x14ac:dyDescent="0.2">
      <c r="A383" s="1" t="s">
        <v>331</v>
      </c>
      <c r="B383" s="7">
        <v>-500</v>
      </c>
      <c r="C383" s="7">
        <f t="shared" si="5"/>
        <v>500</v>
      </c>
    </row>
    <row r="384" spans="1:3" x14ac:dyDescent="0.2">
      <c r="A384" s="1" t="s">
        <v>332</v>
      </c>
      <c r="B384" s="7">
        <v>-500</v>
      </c>
      <c r="C384" s="7">
        <f t="shared" si="5"/>
        <v>500</v>
      </c>
    </row>
    <row r="385" spans="1:3" x14ac:dyDescent="0.2">
      <c r="A385" s="1" t="s">
        <v>107</v>
      </c>
      <c r="B385" s="7">
        <v>-1500</v>
      </c>
      <c r="C385" s="7">
        <f t="shared" si="5"/>
        <v>1500</v>
      </c>
    </row>
    <row r="386" spans="1:3" x14ac:dyDescent="0.2">
      <c r="A386" s="1" t="s">
        <v>333</v>
      </c>
      <c r="B386" s="7">
        <v>-500</v>
      </c>
      <c r="C386" s="7">
        <f t="shared" si="5"/>
        <v>500</v>
      </c>
    </row>
    <row r="387" spans="1:3" x14ac:dyDescent="0.2">
      <c r="A387" s="1" t="s">
        <v>240</v>
      </c>
      <c r="B387" s="7">
        <v>-790</v>
      </c>
      <c r="C387" s="7">
        <f t="shared" ref="C387:C392" si="6">B387*(-1)</f>
        <v>790</v>
      </c>
    </row>
    <row r="388" spans="1:3" x14ac:dyDescent="0.2">
      <c r="A388" s="1" t="s">
        <v>263</v>
      </c>
      <c r="B388" s="7">
        <v>-750</v>
      </c>
      <c r="C388" s="7">
        <f t="shared" si="6"/>
        <v>750</v>
      </c>
    </row>
    <row r="389" spans="1:3" x14ac:dyDescent="0.2">
      <c r="A389" s="1" t="s">
        <v>334</v>
      </c>
      <c r="B389" s="7">
        <v>-500</v>
      </c>
      <c r="C389" s="7">
        <f t="shared" si="6"/>
        <v>500</v>
      </c>
    </row>
    <row r="390" spans="1:3" x14ac:dyDescent="0.2">
      <c r="A390" s="1" t="s">
        <v>109</v>
      </c>
      <c r="B390" s="7">
        <v>-1390</v>
      </c>
      <c r="C390" s="7">
        <f t="shared" si="6"/>
        <v>1390</v>
      </c>
    </row>
    <row r="391" spans="1:3" x14ac:dyDescent="0.2">
      <c r="A391" s="1" t="s">
        <v>132</v>
      </c>
      <c r="B391" s="7">
        <v>-1090</v>
      </c>
      <c r="C391" s="7">
        <f t="shared" si="6"/>
        <v>1090</v>
      </c>
    </row>
    <row r="392" spans="1:3" x14ac:dyDescent="0.2">
      <c r="A392" s="1" t="s">
        <v>335</v>
      </c>
      <c r="B392" s="7">
        <v>-500</v>
      </c>
      <c r="C392" s="7">
        <f t="shared" si="6"/>
        <v>500</v>
      </c>
    </row>
    <row r="393" spans="1:3" x14ac:dyDescent="0.2">
      <c r="C393" s="7"/>
    </row>
    <row r="394" spans="1:3" x14ac:dyDescent="0.2">
      <c r="C394" s="7"/>
    </row>
    <row r="395" spans="1:3" ht="21.75" customHeight="1" x14ac:dyDescent="0.2">
      <c r="A395" s="8" t="s">
        <v>389</v>
      </c>
      <c r="B395" s="9">
        <f>SUM(B2:B394)</f>
        <v>-568803.57000000007</v>
      </c>
      <c r="C395" s="9">
        <v>568803.56999999995</v>
      </c>
    </row>
    <row r="396" spans="1:3" x14ac:dyDescent="0.2">
      <c r="C396" s="7"/>
    </row>
    <row r="397" spans="1:3" x14ac:dyDescent="0.2">
      <c r="C397" s="7"/>
    </row>
    <row r="398" spans="1:3" x14ac:dyDescent="0.2">
      <c r="C398" s="7"/>
    </row>
  </sheetData>
  <sortState ref="A2:D392">
    <sortCondition ref="A4"/>
  </sortState>
  <pageMargins left="0.78740157499999996" right="0.78740157499999996" top="0.984251969" bottom="0.984251969" header="0.4921259845" footer="0.4921259845"/>
  <pageSetup paperSize="9" scale="9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2"/>
  <sheetViews>
    <sheetView topLeftCell="A303" workbookViewId="0">
      <selection activeCell="A303" sqref="A1:A1048576"/>
    </sheetView>
  </sheetViews>
  <sheetFormatPr baseColWidth="10" defaultColWidth="11.42578125" defaultRowHeight="12.75" x14ac:dyDescent="0.2"/>
  <cols>
    <col min="1" max="1" width="48.7109375" style="10" bestFit="1" customWidth="1"/>
    <col min="2" max="2" width="17" style="10" customWidth="1"/>
    <col min="3" max="3" width="11.42578125" style="10"/>
  </cols>
  <sheetData>
    <row r="1" spans="1:3" s="12" customFormat="1" x14ac:dyDescent="0.2">
      <c r="A1" s="11" t="s">
        <v>970</v>
      </c>
      <c r="B1" s="13" t="s">
        <v>0</v>
      </c>
      <c r="C1" s="11"/>
    </row>
    <row r="2" spans="1:3" s="15" customFormat="1" x14ac:dyDescent="0.2">
      <c r="A2" s="16" t="s">
        <v>969</v>
      </c>
      <c r="B2" s="17">
        <v>1000</v>
      </c>
      <c r="C2" s="14"/>
    </row>
    <row r="3" spans="1:3" x14ac:dyDescent="0.2">
      <c r="A3" s="16" t="s">
        <v>394</v>
      </c>
      <c r="B3" s="17">
        <v>200</v>
      </c>
    </row>
    <row r="4" spans="1:3" x14ac:dyDescent="0.2">
      <c r="A4" s="16" t="s">
        <v>394</v>
      </c>
      <c r="B4" s="17">
        <v>300</v>
      </c>
    </row>
    <row r="5" spans="1:3" x14ac:dyDescent="0.2">
      <c r="A5" s="16" t="s">
        <v>395</v>
      </c>
      <c r="B5" s="17">
        <v>200</v>
      </c>
    </row>
    <row r="6" spans="1:3" x14ac:dyDescent="0.2">
      <c r="A6" s="16" t="s">
        <v>395</v>
      </c>
      <c r="B6" s="17">
        <v>300</v>
      </c>
    </row>
    <row r="7" spans="1:3" x14ac:dyDescent="0.2">
      <c r="A7" s="16" t="s">
        <v>395</v>
      </c>
      <c r="B7" s="17">
        <v>450</v>
      </c>
    </row>
    <row r="8" spans="1:3" x14ac:dyDescent="0.2">
      <c r="A8" s="16" t="s">
        <v>559</v>
      </c>
      <c r="B8" s="17">
        <v>1000</v>
      </c>
    </row>
    <row r="9" spans="1:3" x14ac:dyDescent="0.2">
      <c r="A9" s="16" t="s">
        <v>433</v>
      </c>
      <c r="B9" s="17">
        <v>500</v>
      </c>
    </row>
    <row r="10" spans="1:3" x14ac:dyDescent="0.2">
      <c r="A10" s="16" t="s">
        <v>433</v>
      </c>
      <c r="B10" s="17">
        <v>750</v>
      </c>
    </row>
    <row r="11" spans="1:3" x14ac:dyDescent="0.2">
      <c r="A11" s="16" t="s">
        <v>433</v>
      </c>
      <c r="B11" s="17">
        <v>750</v>
      </c>
    </row>
    <row r="12" spans="1:3" x14ac:dyDescent="0.2">
      <c r="A12" s="16" t="s">
        <v>433</v>
      </c>
      <c r="B12" s="17">
        <v>750</v>
      </c>
    </row>
    <row r="13" spans="1:3" x14ac:dyDescent="0.2">
      <c r="A13" s="16" t="s">
        <v>433</v>
      </c>
      <c r="B13" s="17">
        <v>750</v>
      </c>
    </row>
    <row r="14" spans="1:3" x14ac:dyDescent="0.2">
      <c r="A14" s="16" t="s">
        <v>427</v>
      </c>
      <c r="B14" s="17">
        <v>450</v>
      </c>
    </row>
    <row r="15" spans="1:3" x14ac:dyDescent="0.2">
      <c r="A15" s="16" t="s">
        <v>427</v>
      </c>
      <c r="B15" s="17">
        <v>450</v>
      </c>
    </row>
    <row r="16" spans="1:3" x14ac:dyDescent="0.2">
      <c r="A16" s="16" t="s">
        <v>427</v>
      </c>
      <c r="B16" s="17">
        <v>450</v>
      </c>
    </row>
    <row r="17" spans="1:2" x14ac:dyDescent="0.2">
      <c r="A17" s="16" t="s">
        <v>427</v>
      </c>
      <c r="B17" s="17">
        <v>450</v>
      </c>
    </row>
    <row r="18" spans="1:2" x14ac:dyDescent="0.2">
      <c r="A18" s="16" t="s">
        <v>401</v>
      </c>
      <c r="B18" s="17">
        <v>280</v>
      </c>
    </row>
    <row r="19" spans="1:2" x14ac:dyDescent="0.2">
      <c r="A19" s="16" t="s">
        <v>401</v>
      </c>
      <c r="B19" s="17">
        <v>280</v>
      </c>
    </row>
    <row r="20" spans="1:2" x14ac:dyDescent="0.2">
      <c r="A20" s="16" t="s">
        <v>401</v>
      </c>
      <c r="B20" s="17">
        <v>280</v>
      </c>
    </row>
    <row r="21" spans="1:2" x14ac:dyDescent="0.2">
      <c r="A21" s="16" t="s">
        <v>401</v>
      </c>
      <c r="B21" s="17">
        <v>280</v>
      </c>
    </row>
    <row r="22" spans="1:2" x14ac:dyDescent="0.2">
      <c r="A22" s="16" t="s">
        <v>628</v>
      </c>
      <c r="B22" s="17">
        <v>1500</v>
      </c>
    </row>
    <row r="23" spans="1:2" x14ac:dyDescent="0.2">
      <c r="A23" s="16" t="s">
        <v>534</v>
      </c>
      <c r="B23" s="17">
        <v>1000</v>
      </c>
    </row>
    <row r="24" spans="1:2" x14ac:dyDescent="0.2">
      <c r="A24" s="16" t="s">
        <v>535</v>
      </c>
      <c r="B24" s="17">
        <v>1000</v>
      </c>
    </row>
    <row r="25" spans="1:2" x14ac:dyDescent="0.2">
      <c r="A25" s="16" t="s">
        <v>608</v>
      </c>
      <c r="B25" s="17">
        <v>1200</v>
      </c>
    </row>
    <row r="26" spans="1:2" x14ac:dyDescent="0.2">
      <c r="A26" s="16" t="s">
        <v>644</v>
      </c>
      <c r="B26" s="17">
        <v>2000</v>
      </c>
    </row>
    <row r="27" spans="1:2" x14ac:dyDescent="0.2">
      <c r="A27" s="16" t="s">
        <v>614</v>
      </c>
      <c r="B27" s="17">
        <v>1500</v>
      </c>
    </row>
    <row r="28" spans="1:2" x14ac:dyDescent="0.2">
      <c r="A28" s="16" t="s">
        <v>536</v>
      </c>
      <c r="B28" s="17">
        <v>1000</v>
      </c>
    </row>
    <row r="29" spans="1:2" x14ac:dyDescent="0.2">
      <c r="A29" s="16" t="s">
        <v>537</v>
      </c>
      <c r="B29" s="17">
        <v>1000</v>
      </c>
    </row>
    <row r="30" spans="1:2" x14ac:dyDescent="0.2">
      <c r="A30" s="16" t="s">
        <v>538</v>
      </c>
      <c r="B30" s="17">
        <v>1000</v>
      </c>
    </row>
    <row r="31" spans="1:2" x14ac:dyDescent="0.2">
      <c r="A31" s="16" t="s">
        <v>539</v>
      </c>
      <c r="B31" s="17">
        <v>1000</v>
      </c>
    </row>
    <row r="32" spans="1:2" x14ac:dyDescent="0.2">
      <c r="A32" s="16" t="s">
        <v>642</v>
      </c>
      <c r="B32" s="17">
        <v>1800</v>
      </c>
    </row>
    <row r="33" spans="1:2" x14ac:dyDescent="0.2">
      <c r="A33" s="16" t="s">
        <v>615</v>
      </c>
      <c r="B33" s="17">
        <v>1500</v>
      </c>
    </row>
    <row r="34" spans="1:2" x14ac:dyDescent="0.2">
      <c r="A34" s="16" t="s">
        <v>645</v>
      </c>
      <c r="B34" s="17">
        <v>2000</v>
      </c>
    </row>
    <row r="35" spans="1:2" x14ac:dyDescent="0.2">
      <c r="A35" s="16" t="s">
        <v>486</v>
      </c>
      <c r="B35" s="17">
        <v>700</v>
      </c>
    </row>
    <row r="36" spans="1:2" x14ac:dyDescent="0.2">
      <c r="A36" s="16" t="s">
        <v>616</v>
      </c>
      <c r="B36" s="17">
        <v>1500</v>
      </c>
    </row>
    <row r="37" spans="1:2" x14ac:dyDescent="0.2">
      <c r="A37" s="16" t="s">
        <v>540</v>
      </c>
      <c r="B37" s="17">
        <v>1000</v>
      </c>
    </row>
    <row r="38" spans="1:2" x14ac:dyDescent="0.2">
      <c r="A38" s="16" t="s">
        <v>419</v>
      </c>
      <c r="B38" s="17">
        <v>400</v>
      </c>
    </row>
    <row r="39" spans="1:2" x14ac:dyDescent="0.2">
      <c r="A39" s="16" t="s">
        <v>432</v>
      </c>
      <c r="B39" s="17">
        <v>500</v>
      </c>
    </row>
    <row r="40" spans="1:2" x14ac:dyDescent="0.2">
      <c r="A40" s="16" t="s">
        <v>525</v>
      </c>
      <c r="B40" s="17">
        <v>850</v>
      </c>
    </row>
    <row r="41" spans="1:2" x14ac:dyDescent="0.2">
      <c r="A41" s="16" t="s">
        <v>576</v>
      </c>
      <c r="B41" s="17">
        <v>1000</v>
      </c>
    </row>
    <row r="42" spans="1:2" x14ac:dyDescent="0.2">
      <c r="A42" s="16" t="s">
        <v>450</v>
      </c>
      <c r="B42" s="17">
        <v>500</v>
      </c>
    </row>
    <row r="43" spans="1:2" x14ac:dyDescent="0.2">
      <c r="A43" s="16" t="s">
        <v>522</v>
      </c>
      <c r="B43" s="17">
        <v>825</v>
      </c>
    </row>
    <row r="44" spans="1:2" x14ac:dyDescent="0.2">
      <c r="A44" s="16" t="s">
        <v>632</v>
      </c>
      <c r="B44" s="17">
        <v>1500</v>
      </c>
    </row>
    <row r="45" spans="1:2" x14ac:dyDescent="0.2">
      <c r="A45" s="16" t="s">
        <v>451</v>
      </c>
      <c r="B45" s="17">
        <v>500</v>
      </c>
    </row>
    <row r="46" spans="1:2" x14ac:dyDescent="0.2">
      <c r="A46" s="16" t="s">
        <v>606</v>
      </c>
      <c r="B46" s="17">
        <v>1090</v>
      </c>
    </row>
    <row r="47" spans="1:2" x14ac:dyDescent="0.2">
      <c r="A47" s="16" t="s">
        <v>660</v>
      </c>
      <c r="B47" s="17">
        <v>2000</v>
      </c>
    </row>
    <row r="48" spans="1:2" x14ac:dyDescent="0.2">
      <c r="A48" s="16" t="s">
        <v>668</v>
      </c>
      <c r="B48" s="17">
        <v>2500</v>
      </c>
    </row>
    <row r="49" spans="1:2" x14ac:dyDescent="0.2">
      <c r="A49" s="16" t="s">
        <v>679</v>
      </c>
      <c r="B49" s="17">
        <v>3100</v>
      </c>
    </row>
    <row r="50" spans="1:2" x14ac:dyDescent="0.2">
      <c r="A50" s="16" t="s">
        <v>701</v>
      </c>
      <c r="B50" s="17">
        <v>34000</v>
      </c>
    </row>
    <row r="51" spans="1:2" x14ac:dyDescent="0.2">
      <c r="A51" s="16" t="s">
        <v>491</v>
      </c>
      <c r="B51" s="17">
        <v>750</v>
      </c>
    </row>
    <row r="52" spans="1:2" x14ac:dyDescent="0.2">
      <c r="A52" s="16" t="s">
        <v>415</v>
      </c>
      <c r="B52" s="17">
        <v>400</v>
      </c>
    </row>
    <row r="53" spans="1:2" x14ac:dyDescent="0.2">
      <c r="A53" s="16" t="s">
        <v>555</v>
      </c>
      <c r="B53" s="17">
        <v>1000</v>
      </c>
    </row>
    <row r="54" spans="1:2" x14ac:dyDescent="0.2">
      <c r="A54" s="16" t="s">
        <v>544</v>
      </c>
      <c r="B54" s="17">
        <v>1000</v>
      </c>
    </row>
    <row r="55" spans="1:2" x14ac:dyDescent="0.2">
      <c r="A55" s="16" t="s">
        <v>617</v>
      </c>
      <c r="B55" s="17">
        <v>1500</v>
      </c>
    </row>
    <row r="56" spans="1:2" x14ac:dyDescent="0.2">
      <c r="A56" s="16" t="s">
        <v>418</v>
      </c>
      <c r="B56" s="17">
        <v>400</v>
      </c>
    </row>
    <row r="57" spans="1:2" x14ac:dyDescent="0.2">
      <c r="A57" s="16" t="s">
        <v>462</v>
      </c>
      <c r="B57" s="17">
        <v>500</v>
      </c>
    </row>
    <row r="58" spans="1:2" x14ac:dyDescent="0.2">
      <c r="A58" s="16" t="s">
        <v>562</v>
      </c>
      <c r="B58" s="17">
        <v>1000</v>
      </c>
    </row>
    <row r="59" spans="1:2" x14ac:dyDescent="0.2">
      <c r="A59" s="16" t="s">
        <v>602</v>
      </c>
      <c r="B59" s="17">
        <v>1000</v>
      </c>
    </row>
    <row r="60" spans="1:2" x14ac:dyDescent="0.2">
      <c r="A60" s="16" t="s">
        <v>532</v>
      </c>
      <c r="B60" s="17">
        <v>1000</v>
      </c>
    </row>
    <row r="61" spans="1:2" x14ac:dyDescent="0.2">
      <c r="A61" s="16" t="s">
        <v>670</v>
      </c>
      <c r="B61" s="17">
        <v>2500</v>
      </c>
    </row>
    <row r="62" spans="1:2" x14ac:dyDescent="0.2">
      <c r="A62" s="16" t="s">
        <v>518</v>
      </c>
      <c r="B62" s="17">
        <v>800</v>
      </c>
    </row>
    <row r="63" spans="1:2" x14ac:dyDescent="0.2">
      <c r="A63" s="16" t="s">
        <v>671</v>
      </c>
      <c r="B63" s="17">
        <v>2500</v>
      </c>
    </row>
    <row r="64" spans="1:2" x14ac:dyDescent="0.2">
      <c r="A64" s="16" t="s">
        <v>630</v>
      </c>
      <c r="B64" s="17">
        <v>1500</v>
      </c>
    </row>
    <row r="65" spans="1:2" x14ac:dyDescent="0.2">
      <c r="A65" s="16" t="s">
        <v>560</v>
      </c>
      <c r="B65" s="17">
        <v>1000</v>
      </c>
    </row>
    <row r="66" spans="1:2" x14ac:dyDescent="0.2">
      <c r="A66" s="16" t="s">
        <v>469</v>
      </c>
      <c r="B66" s="17">
        <v>500</v>
      </c>
    </row>
    <row r="67" spans="1:2" x14ac:dyDescent="0.2">
      <c r="A67" s="16" t="s">
        <v>434</v>
      </c>
      <c r="B67" s="17">
        <v>500</v>
      </c>
    </row>
    <row r="68" spans="1:2" x14ac:dyDescent="0.2">
      <c r="A68" s="16" t="s">
        <v>445</v>
      </c>
      <c r="B68" s="17">
        <v>500</v>
      </c>
    </row>
    <row r="69" spans="1:2" x14ac:dyDescent="0.2">
      <c r="A69" s="16" t="s">
        <v>509</v>
      </c>
      <c r="B69" s="17">
        <v>800</v>
      </c>
    </row>
    <row r="70" spans="1:2" x14ac:dyDescent="0.2">
      <c r="A70" s="16" t="s">
        <v>547</v>
      </c>
      <c r="B70" s="17">
        <v>1000</v>
      </c>
    </row>
    <row r="71" spans="1:2" x14ac:dyDescent="0.2">
      <c r="A71" s="16" t="s">
        <v>699</v>
      </c>
      <c r="B71" s="17">
        <v>13200</v>
      </c>
    </row>
    <row r="72" spans="1:2" x14ac:dyDescent="0.2">
      <c r="A72" s="16" t="s">
        <v>546</v>
      </c>
      <c r="B72" s="17">
        <v>1000</v>
      </c>
    </row>
    <row r="73" spans="1:2" x14ac:dyDescent="0.2">
      <c r="A73" s="16" t="s">
        <v>528</v>
      </c>
      <c r="B73" s="17">
        <v>994.5</v>
      </c>
    </row>
    <row r="74" spans="1:2" x14ac:dyDescent="0.2">
      <c r="A74" s="16" t="s">
        <v>605</v>
      </c>
      <c r="B74" s="17">
        <v>1088</v>
      </c>
    </row>
    <row r="75" spans="1:2" x14ac:dyDescent="0.2">
      <c r="A75" s="16" t="s">
        <v>604</v>
      </c>
      <c r="B75" s="17">
        <v>1088</v>
      </c>
    </row>
    <row r="76" spans="1:2" x14ac:dyDescent="0.2">
      <c r="A76" s="16" t="s">
        <v>686</v>
      </c>
      <c r="B76" s="17">
        <v>4638.6499999999996</v>
      </c>
    </row>
    <row r="77" spans="1:2" x14ac:dyDescent="0.2">
      <c r="A77" s="16" t="s">
        <v>640</v>
      </c>
      <c r="B77" s="17">
        <v>1500</v>
      </c>
    </row>
    <row r="78" spans="1:2" x14ac:dyDescent="0.2">
      <c r="A78" s="16" t="s">
        <v>426</v>
      </c>
      <c r="B78" s="17">
        <v>400</v>
      </c>
    </row>
    <row r="79" spans="1:2" x14ac:dyDescent="0.2">
      <c r="A79" s="16" t="s">
        <v>646</v>
      </c>
      <c r="B79" s="17">
        <v>2000</v>
      </c>
    </row>
    <row r="80" spans="1:2" x14ac:dyDescent="0.2">
      <c r="A80" s="16" t="s">
        <v>552</v>
      </c>
      <c r="B80" s="17">
        <v>1000</v>
      </c>
    </row>
    <row r="81" spans="1:2" x14ac:dyDescent="0.2">
      <c r="A81" s="16" t="s">
        <v>678</v>
      </c>
      <c r="B81" s="17">
        <v>3000</v>
      </c>
    </row>
    <row r="82" spans="1:2" x14ac:dyDescent="0.2">
      <c r="A82" s="16" t="s">
        <v>590</v>
      </c>
      <c r="B82" s="17">
        <v>1000</v>
      </c>
    </row>
    <row r="83" spans="1:2" x14ac:dyDescent="0.2">
      <c r="A83" s="16" t="s">
        <v>457</v>
      </c>
      <c r="B83" s="17">
        <v>500</v>
      </c>
    </row>
    <row r="84" spans="1:2" x14ac:dyDescent="0.2">
      <c r="A84" s="16" t="s">
        <v>421</v>
      </c>
      <c r="B84" s="17">
        <v>400</v>
      </c>
    </row>
    <row r="85" spans="1:2" x14ac:dyDescent="0.2">
      <c r="A85" s="16" t="s">
        <v>639</v>
      </c>
      <c r="B85" s="17">
        <v>1500</v>
      </c>
    </row>
    <row r="86" spans="1:2" x14ac:dyDescent="0.2">
      <c r="A86" s="16" t="s">
        <v>647</v>
      </c>
      <c r="B86" s="17">
        <v>2000</v>
      </c>
    </row>
    <row r="87" spans="1:2" x14ac:dyDescent="0.2">
      <c r="A87" s="16" t="s">
        <v>654</v>
      </c>
      <c r="B87" s="17">
        <v>2000</v>
      </c>
    </row>
    <row r="88" spans="1:2" x14ac:dyDescent="0.2">
      <c r="A88" s="16" t="s">
        <v>676</v>
      </c>
      <c r="B88" s="17">
        <v>2700</v>
      </c>
    </row>
    <row r="89" spans="1:2" x14ac:dyDescent="0.2">
      <c r="A89" s="16" t="s">
        <v>618</v>
      </c>
      <c r="B89" s="17">
        <v>1500</v>
      </c>
    </row>
    <row r="90" spans="1:2" x14ac:dyDescent="0.2">
      <c r="A90" s="16" t="s">
        <v>501</v>
      </c>
      <c r="B90" s="17">
        <v>750</v>
      </c>
    </row>
    <row r="91" spans="1:2" x14ac:dyDescent="0.2">
      <c r="A91" s="16" t="s">
        <v>655</v>
      </c>
      <c r="B91" s="17">
        <v>2000</v>
      </c>
    </row>
    <row r="92" spans="1:2" x14ac:dyDescent="0.2">
      <c r="A92" s="16" t="s">
        <v>650</v>
      </c>
      <c r="B92" s="17">
        <v>2000</v>
      </c>
    </row>
    <row r="93" spans="1:2" x14ac:dyDescent="0.2">
      <c r="A93" s="16" t="s">
        <v>471</v>
      </c>
      <c r="B93" s="17">
        <v>500</v>
      </c>
    </row>
    <row r="94" spans="1:2" x14ac:dyDescent="0.2">
      <c r="A94" s="16" t="s">
        <v>442</v>
      </c>
      <c r="B94" s="17">
        <v>500</v>
      </c>
    </row>
    <row r="95" spans="1:2" x14ac:dyDescent="0.2">
      <c r="A95" s="16" t="s">
        <v>692</v>
      </c>
      <c r="B95" s="17">
        <v>5500</v>
      </c>
    </row>
    <row r="96" spans="1:2" x14ac:dyDescent="0.2">
      <c r="A96" s="16" t="s">
        <v>691</v>
      </c>
      <c r="B96" s="17">
        <v>5500</v>
      </c>
    </row>
    <row r="97" spans="1:4" x14ac:dyDescent="0.2">
      <c r="A97" s="16" t="s">
        <v>470</v>
      </c>
      <c r="B97" s="17">
        <v>500</v>
      </c>
    </row>
    <row r="98" spans="1:4" x14ac:dyDescent="0.2">
      <c r="A98" s="16" t="s">
        <v>577</v>
      </c>
      <c r="B98" s="17">
        <v>1000</v>
      </c>
    </row>
    <row r="99" spans="1:4" x14ac:dyDescent="0.2">
      <c r="A99" s="16" t="s">
        <v>563</v>
      </c>
      <c r="B99" s="17">
        <v>1000</v>
      </c>
    </row>
    <row r="100" spans="1:4" x14ac:dyDescent="0.2">
      <c r="A100" s="16" t="s">
        <v>527</v>
      </c>
      <c r="B100" s="17">
        <v>900</v>
      </c>
    </row>
    <row r="101" spans="1:4" x14ac:dyDescent="0.2">
      <c r="A101" s="16" t="s">
        <v>458</v>
      </c>
      <c r="B101" s="17">
        <v>500</v>
      </c>
    </row>
    <row r="102" spans="1:4" x14ac:dyDescent="0.2">
      <c r="A102" s="16" t="s">
        <v>702</v>
      </c>
      <c r="B102" s="17">
        <v>43215.6</v>
      </c>
      <c r="D102" s="17"/>
    </row>
    <row r="103" spans="1:4" x14ac:dyDescent="0.2">
      <c r="A103" s="16" t="s">
        <v>497</v>
      </c>
      <c r="B103" s="17">
        <v>750</v>
      </c>
      <c r="D103" s="6"/>
    </row>
    <row r="104" spans="1:4" x14ac:dyDescent="0.2">
      <c r="A104" s="16" t="s">
        <v>611</v>
      </c>
      <c r="B104" s="17">
        <v>1200</v>
      </c>
    </row>
    <row r="105" spans="1:4" x14ac:dyDescent="0.2">
      <c r="A105" s="16" t="s">
        <v>396</v>
      </c>
      <c r="B105" s="17">
        <v>200</v>
      </c>
    </row>
    <row r="106" spans="1:4" x14ac:dyDescent="0.2">
      <c r="A106" s="16" t="s">
        <v>689</v>
      </c>
      <c r="B106" s="17">
        <v>5000</v>
      </c>
    </row>
    <row r="107" spans="1:4" x14ac:dyDescent="0.2">
      <c r="A107" s="16" t="s">
        <v>564</v>
      </c>
      <c r="B107" s="17">
        <v>1000</v>
      </c>
    </row>
    <row r="108" spans="1:4" x14ac:dyDescent="0.2">
      <c r="A108" s="16" t="s">
        <v>545</v>
      </c>
      <c r="B108" s="17">
        <v>1000</v>
      </c>
    </row>
    <row r="109" spans="1:4" x14ac:dyDescent="0.2">
      <c r="A109" s="16" t="s">
        <v>516</v>
      </c>
      <c r="B109" s="17">
        <v>800</v>
      </c>
    </row>
    <row r="110" spans="1:4" x14ac:dyDescent="0.2">
      <c r="A110" s="16" t="s">
        <v>511</v>
      </c>
      <c r="B110" s="17">
        <v>800</v>
      </c>
    </row>
    <row r="111" spans="1:4" x14ac:dyDescent="0.2">
      <c r="A111" s="16" t="s">
        <v>411</v>
      </c>
      <c r="B111" s="17">
        <v>300</v>
      </c>
    </row>
    <row r="112" spans="1:4" x14ac:dyDescent="0.2">
      <c r="A112" s="16" t="s">
        <v>408</v>
      </c>
      <c r="B112" s="17">
        <v>300</v>
      </c>
    </row>
    <row r="113" spans="1:2" x14ac:dyDescent="0.2">
      <c r="A113" s="16" t="s">
        <v>695</v>
      </c>
      <c r="B113" s="17">
        <v>8000</v>
      </c>
    </row>
    <row r="114" spans="1:2" x14ac:dyDescent="0.2">
      <c r="A114" s="16" t="s">
        <v>542</v>
      </c>
      <c r="B114" s="17">
        <v>1000</v>
      </c>
    </row>
    <row r="115" spans="1:2" x14ac:dyDescent="0.2">
      <c r="A115" s="16" t="s">
        <v>594</v>
      </c>
      <c r="B115" s="17">
        <v>1000</v>
      </c>
    </row>
    <row r="116" spans="1:2" x14ac:dyDescent="0.2">
      <c r="A116" s="16" t="s">
        <v>573</v>
      </c>
      <c r="B116" s="17">
        <v>1000</v>
      </c>
    </row>
    <row r="117" spans="1:2" x14ac:dyDescent="0.2">
      <c r="A117" s="16" t="s">
        <v>472</v>
      </c>
      <c r="B117" s="17">
        <v>500</v>
      </c>
    </row>
    <row r="118" spans="1:2" x14ac:dyDescent="0.2">
      <c r="A118" s="16" t="s">
        <v>412</v>
      </c>
      <c r="B118" s="17">
        <v>300</v>
      </c>
    </row>
    <row r="119" spans="1:2" x14ac:dyDescent="0.2">
      <c r="A119" s="16" t="s">
        <v>416</v>
      </c>
      <c r="B119" s="17">
        <v>400</v>
      </c>
    </row>
    <row r="120" spans="1:2" x14ac:dyDescent="0.2">
      <c r="A120" s="16" t="s">
        <v>621</v>
      </c>
      <c r="B120" s="17">
        <v>1500</v>
      </c>
    </row>
    <row r="121" spans="1:2" x14ac:dyDescent="0.2">
      <c r="A121" s="16" t="s">
        <v>459</v>
      </c>
      <c r="B121" s="17">
        <v>500</v>
      </c>
    </row>
    <row r="122" spans="1:2" x14ac:dyDescent="0.2">
      <c r="A122" s="16" t="s">
        <v>672</v>
      </c>
      <c r="B122" s="17">
        <v>2500</v>
      </c>
    </row>
    <row r="123" spans="1:2" x14ac:dyDescent="0.2">
      <c r="A123" s="16" t="s">
        <v>598</v>
      </c>
      <c r="B123" s="17">
        <v>1000</v>
      </c>
    </row>
    <row r="124" spans="1:2" x14ac:dyDescent="0.2">
      <c r="A124" s="16" t="s">
        <v>428</v>
      </c>
      <c r="B124" s="17">
        <v>475</v>
      </c>
    </row>
    <row r="125" spans="1:2" x14ac:dyDescent="0.2">
      <c r="A125" s="16" t="s">
        <v>610</v>
      </c>
      <c r="B125" s="17">
        <v>1200</v>
      </c>
    </row>
    <row r="126" spans="1:2" x14ac:dyDescent="0.2">
      <c r="A126" s="16" t="s">
        <v>568</v>
      </c>
      <c r="B126" s="17">
        <v>1000</v>
      </c>
    </row>
    <row r="127" spans="1:2" x14ac:dyDescent="0.2">
      <c r="A127" s="16" t="s">
        <v>524</v>
      </c>
      <c r="B127" s="17">
        <v>840.34</v>
      </c>
    </row>
    <row r="128" spans="1:2" x14ac:dyDescent="0.2">
      <c r="A128" s="16" t="s">
        <v>476</v>
      </c>
      <c r="B128" s="17">
        <v>500</v>
      </c>
    </row>
    <row r="129" spans="1:2" x14ac:dyDescent="0.2">
      <c r="A129" s="16" t="s">
        <v>548</v>
      </c>
      <c r="B129" s="17">
        <v>1000</v>
      </c>
    </row>
    <row r="130" spans="1:2" x14ac:dyDescent="0.2">
      <c r="A130" s="16" t="s">
        <v>619</v>
      </c>
      <c r="B130" s="17">
        <v>1500</v>
      </c>
    </row>
    <row r="131" spans="1:2" x14ac:dyDescent="0.2">
      <c r="A131" s="16" t="s">
        <v>578</v>
      </c>
      <c r="B131" s="17">
        <v>1000</v>
      </c>
    </row>
    <row r="132" spans="1:2" x14ac:dyDescent="0.2">
      <c r="A132" s="16" t="s">
        <v>479</v>
      </c>
      <c r="B132" s="17">
        <v>575</v>
      </c>
    </row>
    <row r="133" spans="1:2" x14ac:dyDescent="0.2">
      <c r="A133" s="16" t="s">
        <v>503</v>
      </c>
      <c r="B133" s="17">
        <v>790</v>
      </c>
    </row>
    <row r="134" spans="1:2" x14ac:dyDescent="0.2">
      <c r="A134" s="16" t="s">
        <v>482</v>
      </c>
      <c r="B134" s="17">
        <v>600</v>
      </c>
    </row>
    <row r="135" spans="1:2" x14ac:dyDescent="0.2">
      <c r="A135" s="16" t="s">
        <v>607</v>
      </c>
      <c r="B135" s="17">
        <v>1090</v>
      </c>
    </row>
    <row r="136" spans="1:2" x14ac:dyDescent="0.2">
      <c r="A136" s="16" t="s">
        <v>612</v>
      </c>
      <c r="B136" s="17">
        <v>1200</v>
      </c>
    </row>
    <row r="137" spans="1:2" x14ac:dyDescent="0.2">
      <c r="A137" s="16" t="s">
        <v>417</v>
      </c>
      <c r="B137" s="17">
        <v>400</v>
      </c>
    </row>
    <row r="138" spans="1:2" x14ac:dyDescent="0.2">
      <c r="A138" s="16" t="s">
        <v>460</v>
      </c>
      <c r="B138" s="17">
        <v>500</v>
      </c>
    </row>
    <row r="139" spans="1:2" x14ac:dyDescent="0.2">
      <c r="A139" s="16" t="s">
        <v>465</v>
      </c>
      <c r="B139" s="17">
        <v>500</v>
      </c>
    </row>
    <row r="140" spans="1:2" x14ac:dyDescent="0.2">
      <c r="A140" s="16" t="s">
        <v>500</v>
      </c>
      <c r="B140" s="17">
        <v>750</v>
      </c>
    </row>
    <row r="141" spans="1:2" x14ac:dyDescent="0.2">
      <c r="A141" s="16" t="s">
        <v>422</v>
      </c>
      <c r="B141" s="17">
        <v>400</v>
      </c>
    </row>
    <row r="142" spans="1:2" x14ac:dyDescent="0.2">
      <c r="A142" s="16" t="s">
        <v>561</v>
      </c>
      <c r="B142" s="17">
        <v>1000</v>
      </c>
    </row>
    <row r="143" spans="1:2" x14ac:dyDescent="0.2">
      <c r="A143" s="16" t="s">
        <v>436</v>
      </c>
      <c r="B143" s="17">
        <v>500</v>
      </c>
    </row>
    <row r="144" spans="1:2" x14ac:dyDescent="0.2">
      <c r="A144" s="16" t="s">
        <v>575</v>
      </c>
      <c r="B144" s="17">
        <v>1000</v>
      </c>
    </row>
    <row r="145" spans="1:2" x14ac:dyDescent="0.2">
      <c r="A145" s="16" t="s">
        <v>625</v>
      </c>
      <c r="B145" s="17">
        <v>1500</v>
      </c>
    </row>
    <row r="146" spans="1:2" x14ac:dyDescent="0.2">
      <c r="A146" s="16" t="s">
        <v>648</v>
      </c>
      <c r="B146" s="17">
        <v>2000</v>
      </c>
    </row>
    <row r="147" spans="1:2" x14ac:dyDescent="0.2">
      <c r="A147" s="16" t="s">
        <v>463</v>
      </c>
      <c r="B147" s="17">
        <v>500</v>
      </c>
    </row>
    <row r="148" spans="1:2" x14ac:dyDescent="0.2">
      <c r="A148" s="16" t="s">
        <v>658</v>
      </c>
      <c r="B148" s="17">
        <v>2000</v>
      </c>
    </row>
    <row r="149" spans="1:2" x14ac:dyDescent="0.2">
      <c r="A149" s="16" t="s">
        <v>626</v>
      </c>
      <c r="B149" s="17">
        <v>1500</v>
      </c>
    </row>
    <row r="150" spans="1:2" x14ac:dyDescent="0.2">
      <c r="A150" s="16" t="s">
        <v>700</v>
      </c>
      <c r="B150" s="17">
        <v>15000</v>
      </c>
    </row>
    <row r="151" spans="1:2" x14ac:dyDescent="0.2">
      <c r="A151" s="16" t="s">
        <v>409</v>
      </c>
      <c r="B151" s="17">
        <v>300</v>
      </c>
    </row>
    <row r="152" spans="1:2" x14ac:dyDescent="0.2">
      <c r="A152" s="16" t="s">
        <v>440</v>
      </c>
      <c r="B152" s="17">
        <v>500</v>
      </c>
    </row>
    <row r="153" spans="1:2" x14ac:dyDescent="0.2">
      <c r="A153" s="16" t="s">
        <v>661</v>
      </c>
      <c r="B153" s="17">
        <v>2000</v>
      </c>
    </row>
    <row r="154" spans="1:2" x14ac:dyDescent="0.2">
      <c r="A154" s="16" t="s">
        <v>512</v>
      </c>
      <c r="B154" s="17">
        <v>800</v>
      </c>
    </row>
    <row r="155" spans="1:2" x14ac:dyDescent="0.2">
      <c r="A155" s="16" t="s">
        <v>397</v>
      </c>
      <c r="B155" s="17">
        <v>200</v>
      </c>
    </row>
    <row r="156" spans="1:2" x14ac:dyDescent="0.2">
      <c r="A156" s="16" t="s">
        <v>667</v>
      </c>
      <c r="B156" s="17">
        <v>2500</v>
      </c>
    </row>
    <row r="157" spans="1:2" x14ac:dyDescent="0.2">
      <c r="A157" s="16" t="s">
        <v>437</v>
      </c>
      <c r="B157" s="17">
        <v>500</v>
      </c>
    </row>
    <row r="158" spans="1:2" x14ac:dyDescent="0.2">
      <c r="A158" s="16" t="s">
        <v>666</v>
      </c>
      <c r="B158" s="17">
        <v>2500</v>
      </c>
    </row>
    <row r="159" spans="1:2" x14ac:dyDescent="0.2">
      <c r="A159" s="16" t="s">
        <v>666</v>
      </c>
      <c r="B159" s="17">
        <v>2500</v>
      </c>
    </row>
    <row r="160" spans="1:2" x14ac:dyDescent="0.2">
      <c r="A160" s="16" t="s">
        <v>673</v>
      </c>
      <c r="B160" s="17">
        <v>2500</v>
      </c>
    </row>
    <row r="161" spans="1:2" x14ac:dyDescent="0.2">
      <c r="A161" s="16" t="s">
        <v>579</v>
      </c>
      <c r="B161" s="17">
        <v>1000</v>
      </c>
    </row>
    <row r="162" spans="1:2" x14ac:dyDescent="0.2">
      <c r="A162" s="16" t="s">
        <v>580</v>
      </c>
      <c r="B162" s="17">
        <v>1000</v>
      </c>
    </row>
    <row r="163" spans="1:2" x14ac:dyDescent="0.2">
      <c r="A163" s="16" t="s">
        <v>627</v>
      </c>
      <c r="B163" s="17">
        <v>1500</v>
      </c>
    </row>
    <row r="164" spans="1:2" x14ac:dyDescent="0.2">
      <c r="A164" s="16" t="s">
        <v>623</v>
      </c>
      <c r="B164" s="17">
        <v>1500</v>
      </c>
    </row>
    <row r="165" spans="1:2" x14ac:dyDescent="0.2">
      <c r="A165" s="16" t="s">
        <v>641</v>
      </c>
      <c r="B165" s="17">
        <v>1700</v>
      </c>
    </row>
    <row r="166" spans="1:2" x14ac:dyDescent="0.2">
      <c r="A166" s="16" t="s">
        <v>488</v>
      </c>
      <c r="B166" s="17">
        <v>700</v>
      </c>
    </row>
    <row r="167" spans="1:2" x14ac:dyDescent="0.2">
      <c r="A167" s="16" t="s">
        <v>495</v>
      </c>
      <c r="B167" s="17">
        <v>750</v>
      </c>
    </row>
    <row r="168" spans="1:2" x14ac:dyDescent="0.2">
      <c r="A168" s="16" t="s">
        <v>574</v>
      </c>
      <c r="B168" s="17">
        <v>1000</v>
      </c>
    </row>
    <row r="169" spans="1:2" x14ac:dyDescent="0.2">
      <c r="A169" s="16" t="s">
        <v>677</v>
      </c>
      <c r="B169" s="17">
        <v>2975.36</v>
      </c>
    </row>
    <row r="170" spans="1:2" x14ac:dyDescent="0.2">
      <c r="A170" s="16" t="s">
        <v>558</v>
      </c>
      <c r="B170" s="17">
        <v>1000</v>
      </c>
    </row>
    <row r="171" spans="1:2" x14ac:dyDescent="0.2">
      <c r="A171" s="16" t="s">
        <v>651</v>
      </c>
      <c r="B171" s="17">
        <v>2000</v>
      </c>
    </row>
    <row r="172" spans="1:2" x14ac:dyDescent="0.2">
      <c r="A172" s="16" t="s">
        <v>438</v>
      </c>
      <c r="B172" s="17">
        <v>500</v>
      </c>
    </row>
    <row r="173" spans="1:2" x14ac:dyDescent="0.2">
      <c r="A173" s="16" t="s">
        <v>504</v>
      </c>
      <c r="B173" s="17">
        <v>790</v>
      </c>
    </row>
    <row r="174" spans="1:2" x14ac:dyDescent="0.2">
      <c r="A174" s="16" t="s">
        <v>466</v>
      </c>
      <c r="B174" s="17">
        <v>500</v>
      </c>
    </row>
    <row r="175" spans="1:2" x14ac:dyDescent="0.2">
      <c r="A175" s="16" t="s">
        <v>526</v>
      </c>
      <c r="B175" s="17">
        <v>850</v>
      </c>
    </row>
    <row r="176" spans="1:2" x14ac:dyDescent="0.2">
      <c r="A176" s="16" t="s">
        <v>441</v>
      </c>
      <c r="B176" s="17">
        <v>500</v>
      </c>
    </row>
    <row r="177" spans="1:2" x14ac:dyDescent="0.2">
      <c r="A177" s="16" t="s">
        <v>591</v>
      </c>
      <c r="B177" s="17">
        <v>1000</v>
      </c>
    </row>
    <row r="178" spans="1:2" x14ac:dyDescent="0.2">
      <c r="A178" s="16" t="s">
        <v>624</v>
      </c>
      <c r="B178" s="17">
        <v>1500</v>
      </c>
    </row>
    <row r="179" spans="1:2" x14ac:dyDescent="0.2">
      <c r="A179" s="16" t="s">
        <v>403</v>
      </c>
      <c r="B179" s="17">
        <v>300</v>
      </c>
    </row>
    <row r="180" spans="1:2" x14ac:dyDescent="0.2">
      <c r="A180" s="16" t="s">
        <v>443</v>
      </c>
      <c r="B180" s="17">
        <v>500</v>
      </c>
    </row>
    <row r="181" spans="1:2" x14ac:dyDescent="0.2">
      <c r="A181" s="16" t="s">
        <v>398</v>
      </c>
      <c r="B181" s="17">
        <v>200</v>
      </c>
    </row>
    <row r="182" spans="1:2" x14ac:dyDescent="0.2">
      <c r="A182" s="16" t="s">
        <v>662</v>
      </c>
      <c r="B182" s="17">
        <v>2000</v>
      </c>
    </row>
    <row r="183" spans="1:2" x14ac:dyDescent="0.2">
      <c r="A183" s="16" t="s">
        <v>492</v>
      </c>
      <c r="B183" s="17">
        <v>750</v>
      </c>
    </row>
    <row r="184" spans="1:2" x14ac:dyDescent="0.2">
      <c r="A184" s="16" t="s">
        <v>669</v>
      </c>
      <c r="B184" s="17">
        <v>2500</v>
      </c>
    </row>
    <row r="185" spans="1:2" x14ac:dyDescent="0.2">
      <c r="A185" s="16" t="s">
        <v>629</v>
      </c>
      <c r="B185" s="17">
        <v>1500</v>
      </c>
    </row>
    <row r="186" spans="1:2" x14ac:dyDescent="0.2">
      <c r="A186" s="16" t="s">
        <v>659</v>
      </c>
      <c r="B186" s="17">
        <v>2000</v>
      </c>
    </row>
    <row r="187" spans="1:2" x14ac:dyDescent="0.2">
      <c r="A187" s="16" t="s">
        <v>620</v>
      </c>
      <c r="B187" s="17">
        <v>1500</v>
      </c>
    </row>
    <row r="188" spans="1:2" x14ac:dyDescent="0.2">
      <c r="A188" s="16" t="s">
        <v>565</v>
      </c>
      <c r="B188" s="17">
        <v>1000</v>
      </c>
    </row>
    <row r="189" spans="1:2" x14ac:dyDescent="0.2">
      <c r="A189" s="16" t="s">
        <v>633</v>
      </c>
      <c r="B189" s="17">
        <v>1500</v>
      </c>
    </row>
    <row r="190" spans="1:2" x14ac:dyDescent="0.2">
      <c r="A190" s="16" t="s">
        <v>652</v>
      </c>
      <c r="B190" s="17">
        <v>2000</v>
      </c>
    </row>
    <row r="191" spans="1:2" x14ac:dyDescent="0.2">
      <c r="A191" s="16" t="s">
        <v>566</v>
      </c>
      <c r="B191" s="17">
        <v>1000</v>
      </c>
    </row>
    <row r="192" spans="1:2" x14ac:dyDescent="0.2">
      <c r="A192" s="16" t="s">
        <v>581</v>
      </c>
      <c r="B192" s="17">
        <v>1000</v>
      </c>
    </row>
    <row r="193" spans="1:2" x14ac:dyDescent="0.2">
      <c r="A193" s="16" t="s">
        <v>636</v>
      </c>
      <c r="B193" s="17">
        <v>1500</v>
      </c>
    </row>
    <row r="194" spans="1:2" x14ac:dyDescent="0.2">
      <c r="A194" s="16" t="s">
        <v>556</v>
      </c>
      <c r="B194" s="17">
        <v>1000</v>
      </c>
    </row>
    <row r="195" spans="1:2" x14ac:dyDescent="0.2">
      <c r="A195" s="16" t="s">
        <v>407</v>
      </c>
      <c r="B195" s="17">
        <v>300</v>
      </c>
    </row>
    <row r="196" spans="1:2" x14ac:dyDescent="0.2">
      <c r="A196" s="16" t="s">
        <v>406</v>
      </c>
      <c r="B196" s="17">
        <v>300</v>
      </c>
    </row>
    <row r="197" spans="1:2" x14ac:dyDescent="0.2">
      <c r="A197" s="16" t="s">
        <v>635</v>
      </c>
      <c r="B197" s="17">
        <v>1500</v>
      </c>
    </row>
    <row r="198" spans="1:2" x14ac:dyDescent="0.2">
      <c r="A198" s="16" t="s">
        <v>494</v>
      </c>
      <c r="B198" s="17">
        <v>750</v>
      </c>
    </row>
    <row r="199" spans="1:2" x14ac:dyDescent="0.2">
      <c r="A199" s="16" t="s">
        <v>496</v>
      </c>
      <c r="B199" s="17">
        <v>750</v>
      </c>
    </row>
    <row r="200" spans="1:2" x14ac:dyDescent="0.2">
      <c r="A200" s="16" t="s">
        <v>446</v>
      </c>
      <c r="B200" s="17">
        <v>500</v>
      </c>
    </row>
    <row r="201" spans="1:2" x14ac:dyDescent="0.2">
      <c r="A201" s="16" t="s">
        <v>549</v>
      </c>
      <c r="B201" s="17">
        <v>1000</v>
      </c>
    </row>
    <row r="202" spans="1:2" x14ac:dyDescent="0.2">
      <c r="A202" s="16" t="s">
        <v>567</v>
      </c>
      <c r="B202" s="17">
        <v>1000</v>
      </c>
    </row>
    <row r="203" spans="1:2" x14ac:dyDescent="0.2">
      <c r="A203" s="16" t="s">
        <v>484</v>
      </c>
      <c r="B203" s="17">
        <v>600</v>
      </c>
    </row>
    <row r="204" spans="1:2" x14ac:dyDescent="0.2">
      <c r="A204" s="16" t="s">
        <v>698</v>
      </c>
      <c r="B204" s="17">
        <v>12650</v>
      </c>
    </row>
    <row r="205" spans="1:2" x14ac:dyDescent="0.2">
      <c r="A205" s="16" t="s">
        <v>582</v>
      </c>
      <c r="B205" s="17">
        <v>1000</v>
      </c>
    </row>
    <row r="206" spans="1:2" x14ac:dyDescent="0.2">
      <c r="A206" s="16" t="s">
        <v>631</v>
      </c>
      <c r="B206" s="17">
        <v>1500</v>
      </c>
    </row>
    <row r="207" spans="1:2" x14ac:dyDescent="0.2">
      <c r="A207" s="16" t="s">
        <v>410</v>
      </c>
      <c r="B207" s="17">
        <v>300</v>
      </c>
    </row>
    <row r="208" spans="1:2" x14ac:dyDescent="0.2">
      <c r="A208" s="16" t="s">
        <v>454</v>
      </c>
      <c r="B208" s="17">
        <v>500</v>
      </c>
    </row>
    <row r="209" spans="1:2" x14ac:dyDescent="0.2">
      <c r="A209" s="16" t="s">
        <v>557</v>
      </c>
      <c r="B209" s="17">
        <v>1000</v>
      </c>
    </row>
    <row r="210" spans="1:2" x14ac:dyDescent="0.2">
      <c r="A210" s="16" t="s">
        <v>519</v>
      </c>
      <c r="B210" s="17">
        <v>800</v>
      </c>
    </row>
    <row r="211" spans="1:2" x14ac:dyDescent="0.2">
      <c r="A211" s="16" t="s">
        <v>682</v>
      </c>
      <c r="B211" s="17">
        <v>4000</v>
      </c>
    </row>
    <row r="212" spans="1:2" x14ac:dyDescent="0.2">
      <c r="A212" s="16" t="s">
        <v>520</v>
      </c>
      <c r="B212" s="17">
        <v>800</v>
      </c>
    </row>
    <row r="213" spans="1:2" x14ac:dyDescent="0.2">
      <c r="A213" s="16" t="s">
        <v>683</v>
      </c>
      <c r="B213" s="17">
        <v>4000</v>
      </c>
    </row>
    <row r="214" spans="1:2" x14ac:dyDescent="0.2">
      <c r="A214" s="16" t="s">
        <v>523</v>
      </c>
      <c r="B214" s="17">
        <v>840.34</v>
      </c>
    </row>
    <row r="215" spans="1:2" x14ac:dyDescent="0.2">
      <c r="A215" s="16" t="s">
        <v>693</v>
      </c>
      <c r="B215" s="17">
        <v>6000</v>
      </c>
    </row>
    <row r="216" spans="1:2" x14ac:dyDescent="0.2">
      <c r="A216" s="16" t="s">
        <v>688</v>
      </c>
      <c r="B216" s="17">
        <v>5000</v>
      </c>
    </row>
    <row r="217" spans="1:2" x14ac:dyDescent="0.2">
      <c r="A217" s="16" t="s">
        <v>550</v>
      </c>
      <c r="B217" s="17">
        <v>1000</v>
      </c>
    </row>
    <row r="218" spans="1:2" x14ac:dyDescent="0.2">
      <c r="A218" s="16" t="s">
        <v>464</v>
      </c>
      <c r="B218" s="17">
        <v>500</v>
      </c>
    </row>
    <row r="219" spans="1:2" x14ac:dyDescent="0.2">
      <c r="A219" s="16" t="s">
        <v>498</v>
      </c>
      <c r="B219" s="17">
        <v>750</v>
      </c>
    </row>
    <row r="220" spans="1:2" x14ac:dyDescent="0.2">
      <c r="A220" s="16" t="s">
        <v>690</v>
      </c>
      <c r="B220" s="17">
        <v>5000</v>
      </c>
    </row>
    <row r="221" spans="1:2" x14ac:dyDescent="0.2">
      <c r="A221" s="16" t="s">
        <v>435</v>
      </c>
      <c r="B221" s="17">
        <v>500</v>
      </c>
    </row>
    <row r="222" spans="1:2" x14ac:dyDescent="0.2">
      <c r="A222" s="16" t="s">
        <v>391</v>
      </c>
      <c r="B222" s="17">
        <v>135</v>
      </c>
    </row>
    <row r="223" spans="1:2" x14ac:dyDescent="0.2">
      <c r="A223" s="16" t="s">
        <v>392</v>
      </c>
      <c r="B223" s="17">
        <v>135</v>
      </c>
    </row>
    <row r="224" spans="1:2" x14ac:dyDescent="0.2">
      <c r="A224" s="16" t="s">
        <v>474</v>
      </c>
      <c r="B224" s="17">
        <v>500</v>
      </c>
    </row>
    <row r="225" spans="1:2" x14ac:dyDescent="0.2">
      <c r="A225" s="16" t="s">
        <v>478</v>
      </c>
      <c r="B225" s="17">
        <v>500</v>
      </c>
    </row>
    <row r="226" spans="1:2" x14ac:dyDescent="0.2">
      <c r="A226" s="16" t="s">
        <v>599</v>
      </c>
      <c r="B226" s="17">
        <v>1000</v>
      </c>
    </row>
    <row r="227" spans="1:2" x14ac:dyDescent="0.2">
      <c r="A227" s="16" t="s">
        <v>569</v>
      </c>
      <c r="B227" s="17">
        <v>1000</v>
      </c>
    </row>
    <row r="228" spans="1:2" x14ac:dyDescent="0.2">
      <c r="A228" s="16" t="s">
        <v>402</v>
      </c>
      <c r="B228" s="17">
        <v>300</v>
      </c>
    </row>
    <row r="229" spans="1:2" x14ac:dyDescent="0.2">
      <c r="A229" s="16" t="s">
        <v>467</v>
      </c>
      <c r="B229" s="17">
        <v>500</v>
      </c>
    </row>
    <row r="230" spans="1:2" x14ac:dyDescent="0.2">
      <c r="A230" s="16" t="s">
        <v>583</v>
      </c>
      <c r="B230" s="17">
        <v>1000</v>
      </c>
    </row>
    <row r="231" spans="1:2" x14ac:dyDescent="0.2">
      <c r="A231" s="16" t="s">
        <v>584</v>
      </c>
      <c r="B231" s="17">
        <v>1000</v>
      </c>
    </row>
    <row r="232" spans="1:2" x14ac:dyDescent="0.2">
      <c r="A232" s="16" t="s">
        <v>483</v>
      </c>
      <c r="B232" s="17">
        <v>600</v>
      </c>
    </row>
    <row r="233" spans="1:2" x14ac:dyDescent="0.2">
      <c r="A233" s="16" t="s">
        <v>481</v>
      </c>
      <c r="B233" s="17">
        <v>600</v>
      </c>
    </row>
    <row r="234" spans="1:2" x14ac:dyDescent="0.2">
      <c r="A234" s="16" t="s">
        <v>499</v>
      </c>
      <c r="B234" s="17">
        <v>750</v>
      </c>
    </row>
    <row r="235" spans="1:2" x14ac:dyDescent="0.2">
      <c r="A235" s="16" t="s">
        <v>405</v>
      </c>
      <c r="B235" s="17">
        <v>300</v>
      </c>
    </row>
    <row r="236" spans="1:2" x14ac:dyDescent="0.2">
      <c r="A236" s="16" t="s">
        <v>514</v>
      </c>
      <c r="B236" s="17">
        <v>800</v>
      </c>
    </row>
    <row r="237" spans="1:2" x14ac:dyDescent="0.2">
      <c r="A237" s="16" t="s">
        <v>551</v>
      </c>
      <c r="B237" s="17">
        <v>1000</v>
      </c>
    </row>
    <row r="238" spans="1:2" x14ac:dyDescent="0.2">
      <c r="A238" s="16" t="s">
        <v>399</v>
      </c>
      <c r="B238" s="17">
        <v>200</v>
      </c>
    </row>
    <row r="239" spans="1:2" x14ac:dyDescent="0.2">
      <c r="A239" s="16" t="s">
        <v>638</v>
      </c>
      <c r="B239" s="17">
        <v>1500</v>
      </c>
    </row>
    <row r="240" spans="1:2" x14ac:dyDescent="0.2">
      <c r="A240" s="16" t="s">
        <v>570</v>
      </c>
      <c r="B240" s="17">
        <v>1000</v>
      </c>
    </row>
    <row r="241" spans="1:2" x14ac:dyDescent="0.2">
      <c r="A241" s="16" t="s">
        <v>543</v>
      </c>
      <c r="B241" s="17">
        <v>1000</v>
      </c>
    </row>
    <row r="242" spans="1:2" x14ac:dyDescent="0.2">
      <c r="A242" s="16" t="s">
        <v>493</v>
      </c>
      <c r="B242" s="17">
        <v>750</v>
      </c>
    </row>
    <row r="243" spans="1:2" x14ac:dyDescent="0.2">
      <c r="A243" s="16" t="s">
        <v>596</v>
      </c>
      <c r="B243" s="17">
        <v>1000</v>
      </c>
    </row>
    <row r="244" spans="1:2" x14ac:dyDescent="0.2">
      <c r="A244" s="16" t="s">
        <v>600</v>
      </c>
      <c r="B244" s="17">
        <v>1000</v>
      </c>
    </row>
    <row r="245" spans="1:2" x14ac:dyDescent="0.2">
      <c r="A245" s="16" t="s">
        <v>571</v>
      </c>
      <c r="B245" s="17">
        <v>1000</v>
      </c>
    </row>
    <row r="246" spans="1:2" x14ac:dyDescent="0.2">
      <c r="A246" s="16" t="s">
        <v>487</v>
      </c>
      <c r="B246" s="17">
        <v>700</v>
      </c>
    </row>
    <row r="247" spans="1:2" x14ac:dyDescent="0.2">
      <c r="A247" s="16" t="s">
        <v>475</v>
      </c>
      <c r="B247" s="17">
        <v>500</v>
      </c>
    </row>
    <row r="248" spans="1:2" x14ac:dyDescent="0.2">
      <c r="A248" s="16" t="s">
        <v>480</v>
      </c>
      <c r="B248" s="17">
        <v>600</v>
      </c>
    </row>
    <row r="249" spans="1:2" x14ac:dyDescent="0.2">
      <c r="A249" s="16" t="s">
        <v>533</v>
      </c>
      <c r="B249" s="17">
        <v>1000</v>
      </c>
    </row>
    <row r="250" spans="1:2" x14ac:dyDescent="0.2">
      <c r="A250" s="16" t="s">
        <v>423</v>
      </c>
      <c r="B250" s="17">
        <v>400</v>
      </c>
    </row>
    <row r="251" spans="1:2" x14ac:dyDescent="0.2">
      <c r="A251" s="16" t="s">
        <v>468</v>
      </c>
      <c r="B251" s="17">
        <v>500</v>
      </c>
    </row>
    <row r="252" spans="1:2" x14ac:dyDescent="0.2">
      <c r="A252" s="16" t="s">
        <v>517</v>
      </c>
      <c r="B252" s="17">
        <v>800</v>
      </c>
    </row>
    <row r="253" spans="1:2" x14ac:dyDescent="0.2">
      <c r="A253" s="16" t="s">
        <v>455</v>
      </c>
      <c r="B253" s="17">
        <v>500</v>
      </c>
    </row>
    <row r="254" spans="1:2" x14ac:dyDescent="0.2">
      <c r="A254" s="16" t="s">
        <v>515</v>
      </c>
      <c r="B254" s="17">
        <v>800</v>
      </c>
    </row>
    <row r="255" spans="1:2" x14ac:dyDescent="0.2">
      <c r="A255" s="16" t="s">
        <v>456</v>
      </c>
      <c r="B255" s="17">
        <v>500</v>
      </c>
    </row>
    <row r="256" spans="1:2" x14ac:dyDescent="0.2">
      <c r="A256" s="16" t="s">
        <v>448</v>
      </c>
      <c r="B256" s="17">
        <v>500</v>
      </c>
    </row>
    <row r="257" spans="1:2" x14ac:dyDescent="0.2">
      <c r="A257" s="16" t="s">
        <v>393</v>
      </c>
      <c r="B257" s="17">
        <v>168.1</v>
      </c>
    </row>
    <row r="258" spans="1:2" x14ac:dyDescent="0.2">
      <c r="A258" s="16" t="s">
        <v>425</v>
      </c>
      <c r="B258" s="17">
        <v>400</v>
      </c>
    </row>
    <row r="259" spans="1:2" x14ac:dyDescent="0.2">
      <c r="A259" s="16" t="s">
        <v>449</v>
      </c>
      <c r="B259" s="17">
        <v>500</v>
      </c>
    </row>
    <row r="260" spans="1:2" x14ac:dyDescent="0.2">
      <c r="A260" s="16" t="s">
        <v>643</v>
      </c>
      <c r="B260" s="17">
        <v>1800</v>
      </c>
    </row>
    <row r="261" spans="1:2" x14ac:dyDescent="0.2">
      <c r="A261" s="16" t="s">
        <v>665</v>
      </c>
      <c r="B261" s="17">
        <v>2250</v>
      </c>
    </row>
    <row r="262" spans="1:2" x14ac:dyDescent="0.2">
      <c r="A262" s="16" t="s">
        <v>510</v>
      </c>
      <c r="B262" s="17">
        <v>800</v>
      </c>
    </row>
    <row r="263" spans="1:2" x14ac:dyDescent="0.2">
      <c r="A263" s="16" t="s">
        <v>603</v>
      </c>
      <c r="B263" s="17">
        <v>1000</v>
      </c>
    </row>
    <row r="264" spans="1:2" x14ac:dyDescent="0.2">
      <c r="A264" s="16" t="s">
        <v>656</v>
      </c>
      <c r="B264" s="17">
        <v>2000</v>
      </c>
    </row>
    <row r="265" spans="1:2" x14ac:dyDescent="0.2">
      <c r="A265" s="16" t="s">
        <v>553</v>
      </c>
      <c r="B265" s="17">
        <v>1000</v>
      </c>
    </row>
    <row r="266" spans="1:2" x14ac:dyDescent="0.2">
      <c r="A266" s="16" t="s">
        <v>634</v>
      </c>
      <c r="B266" s="17">
        <v>1500</v>
      </c>
    </row>
    <row r="267" spans="1:2" x14ac:dyDescent="0.2">
      <c r="A267" s="16" t="s">
        <v>429</v>
      </c>
      <c r="B267" s="17">
        <v>500</v>
      </c>
    </row>
    <row r="268" spans="1:2" x14ac:dyDescent="0.2">
      <c r="A268" s="16" t="s">
        <v>589</v>
      </c>
      <c r="B268" s="17">
        <v>1000</v>
      </c>
    </row>
    <row r="269" spans="1:2" x14ac:dyDescent="0.2">
      <c r="A269" s="16" t="s">
        <v>452</v>
      </c>
      <c r="B269" s="17">
        <v>500</v>
      </c>
    </row>
    <row r="270" spans="1:2" x14ac:dyDescent="0.2">
      <c r="A270" s="16" t="s">
        <v>430</v>
      </c>
      <c r="B270" s="17">
        <v>500</v>
      </c>
    </row>
    <row r="271" spans="1:2" x14ac:dyDescent="0.2">
      <c r="A271" s="16" t="s">
        <v>489</v>
      </c>
      <c r="B271" s="17">
        <v>700</v>
      </c>
    </row>
    <row r="272" spans="1:2" x14ac:dyDescent="0.2">
      <c r="A272" s="16" t="s">
        <v>657</v>
      </c>
      <c r="B272" s="17">
        <v>2000</v>
      </c>
    </row>
    <row r="273" spans="1:2" x14ac:dyDescent="0.2">
      <c r="A273" s="16" t="s">
        <v>541</v>
      </c>
      <c r="B273" s="17">
        <v>1000</v>
      </c>
    </row>
    <row r="274" spans="1:2" x14ac:dyDescent="0.2">
      <c r="A274" s="16" t="s">
        <v>439</v>
      </c>
      <c r="B274" s="17">
        <v>500</v>
      </c>
    </row>
    <row r="275" spans="1:2" x14ac:dyDescent="0.2">
      <c r="A275" s="16" t="s">
        <v>447</v>
      </c>
      <c r="B275" s="17">
        <v>500</v>
      </c>
    </row>
    <row r="276" spans="1:2" x14ac:dyDescent="0.2">
      <c r="A276" s="16" t="s">
        <v>490</v>
      </c>
      <c r="B276" s="17">
        <v>750</v>
      </c>
    </row>
    <row r="277" spans="1:2" x14ac:dyDescent="0.2">
      <c r="A277" s="16" t="s">
        <v>674</v>
      </c>
      <c r="B277" s="17">
        <v>2500</v>
      </c>
    </row>
    <row r="278" spans="1:2" x14ac:dyDescent="0.2">
      <c r="A278" s="16" t="s">
        <v>684</v>
      </c>
      <c r="B278" s="17">
        <v>4500</v>
      </c>
    </row>
    <row r="279" spans="1:2" x14ac:dyDescent="0.2">
      <c r="A279" s="16" t="s">
        <v>424</v>
      </c>
      <c r="B279" s="17">
        <v>400</v>
      </c>
    </row>
    <row r="280" spans="1:2" x14ac:dyDescent="0.2">
      <c r="A280" s="16" t="s">
        <v>431</v>
      </c>
      <c r="B280" s="17">
        <v>500</v>
      </c>
    </row>
    <row r="281" spans="1:2" x14ac:dyDescent="0.2">
      <c r="A281" s="16" t="s">
        <v>444</v>
      </c>
      <c r="B281" s="17">
        <v>500</v>
      </c>
    </row>
    <row r="282" spans="1:2" x14ac:dyDescent="0.2">
      <c r="A282" s="16" t="s">
        <v>592</v>
      </c>
      <c r="B282" s="17">
        <v>1000</v>
      </c>
    </row>
    <row r="283" spans="1:2" x14ac:dyDescent="0.2">
      <c r="A283" s="16" t="s">
        <v>461</v>
      </c>
      <c r="B283" s="17">
        <v>500</v>
      </c>
    </row>
    <row r="284" spans="1:2" x14ac:dyDescent="0.2">
      <c r="A284" s="16" t="s">
        <v>502</v>
      </c>
      <c r="B284" s="17">
        <v>750</v>
      </c>
    </row>
    <row r="285" spans="1:2" x14ac:dyDescent="0.2">
      <c r="A285" s="16" t="s">
        <v>613</v>
      </c>
      <c r="B285" s="17">
        <v>1260.5</v>
      </c>
    </row>
    <row r="286" spans="1:2" x14ac:dyDescent="0.2">
      <c r="A286" s="16" t="s">
        <v>685</v>
      </c>
      <c r="B286" s="17">
        <v>4621.8500000000004</v>
      </c>
    </row>
    <row r="287" spans="1:2" x14ac:dyDescent="0.2">
      <c r="A287" s="16" t="s">
        <v>400</v>
      </c>
      <c r="B287" s="17">
        <v>210.08</v>
      </c>
    </row>
    <row r="288" spans="1:2" x14ac:dyDescent="0.2">
      <c r="A288" s="16" t="s">
        <v>681</v>
      </c>
      <c r="B288" s="17">
        <v>3781.51</v>
      </c>
    </row>
    <row r="289" spans="1:2" x14ac:dyDescent="0.2">
      <c r="A289" s="16" t="s">
        <v>696</v>
      </c>
      <c r="B289" s="17">
        <v>8403.36</v>
      </c>
    </row>
    <row r="290" spans="1:2" x14ac:dyDescent="0.2">
      <c r="A290" s="16" t="s">
        <v>663</v>
      </c>
      <c r="B290" s="17">
        <v>2100.84</v>
      </c>
    </row>
    <row r="291" spans="1:2" x14ac:dyDescent="0.2">
      <c r="A291" s="16" t="s">
        <v>664</v>
      </c>
      <c r="B291" s="17">
        <v>2100.84</v>
      </c>
    </row>
    <row r="292" spans="1:2" x14ac:dyDescent="0.2">
      <c r="A292" s="16" t="s">
        <v>609</v>
      </c>
      <c r="B292" s="17">
        <v>1200</v>
      </c>
    </row>
    <row r="293" spans="1:2" x14ac:dyDescent="0.2">
      <c r="A293" s="16" t="s">
        <v>530</v>
      </c>
      <c r="B293" s="17">
        <v>994.5</v>
      </c>
    </row>
    <row r="294" spans="1:2" x14ac:dyDescent="0.2">
      <c r="A294" s="16" t="s">
        <v>529</v>
      </c>
      <c r="B294" s="17">
        <v>994.5</v>
      </c>
    </row>
    <row r="295" spans="1:2" x14ac:dyDescent="0.2">
      <c r="A295" s="16" t="s">
        <v>531</v>
      </c>
      <c r="B295" s="17">
        <v>994.5</v>
      </c>
    </row>
    <row r="296" spans="1:2" x14ac:dyDescent="0.2">
      <c r="A296" s="16" t="s">
        <v>390</v>
      </c>
      <c r="B296" s="17">
        <v>100</v>
      </c>
    </row>
    <row r="297" spans="1:2" x14ac:dyDescent="0.2">
      <c r="A297" s="16" t="s">
        <v>597</v>
      </c>
      <c r="B297" s="17">
        <v>1000</v>
      </c>
    </row>
    <row r="298" spans="1:2" x14ac:dyDescent="0.2">
      <c r="A298" s="16" t="s">
        <v>521</v>
      </c>
      <c r="B298" s="17">
        <v>800</v>
      </c>
    </row>
    <row r="299" spans="1:2" x14ac:dyDescent="0.2">
      <c r="A299" s="16" t="s">
        <v>653</v>
      </c>
      <c r="B299" s="17">
        <v>2000</v>
      </c>
    </row>
    <row r="300" spans="1:2" x14ac:dyDescent="0.2">
      <c r="A300" s="16" t="s">
        <v>697</v>
      </c>
      <c r="B300" s="17">
        <v>10000</v>
      </c>
    </row>
    <row r="301" spans="1:2" x14ac:dyDescent="0.2">
      <c r="A301" s="16" t="s">
        <v>675</v>
      </c>
      <c r="B301" s="17">
        <v>2690</v>
      </c>
    </row>
    <row r="302" spans="1:2" x14ac:dyDescent="0.2">
      <c r="A302" s="16" t="s">
        <v>513</v>
      </c>
      <c r="B302" s="17">
        <v>800</v>
      </c>
    </row>
    <row r="303" spans="1:2" x14ac:dyDescent="0.2">
      <c r="A303" s="16" t="s">
        <v>595</v>
      </c>
      <c r="B303" s="17">
        <v>1000</v>
      </c>
    </row>
    <row r="304" spans="1:2" x14ac:dyDescent="0.2">
      <c r="A304" s="16" t="s">
        <v>585</v>
      </c>
      <c r="B304" s="17">
        <v>1000</v>
      </c>
    </row>
    <row r="305" spans="1:2" x14ac:dyDescent="0.2">
      <c r="A305" s="16" t="s">
        <v>649</v>
      </c>
      <c r="B305" s="17">
        <v>2000</v>
      </c>
    </row>
    <row r="306" spans="1:2" x14ac:dyDescent="0.2">
      <c r="A306" s="16" t="s">
        <v>601</v>
      </c>
      <c r="B306" s="17">
        <v>1000</v>
      </c>
    </row>
    <row r="307" spans="1:2" x14ac:dyDescent="0.2">
      <c r="A307" s="16" t="s">
        <v>572</v>
      </c>
      <c r="B307" s="17">
        <v>1000</v>
      </c>
    </row>
    <row r="308" spans="1:2" x14ac:dyDescent="0.2">
      <c r="A308" s="16" t="s">
        <v>413</v>
      </c>
      <c r="B308" s="17">
        <v>300</v>
      </c>
    </row>
    <row r="309" spans="1:2" x14ac:dyDescent="0.2">
      <c r="A309" s="16" t="s">
        <v>586</v>
      </c>
      <c r="B309" s="17">
        <v>1000</v>
      </c>
    </row>
    <row r="310" spans="1:2" x14ac:dyDescent="0.2">
      <c r="A310" s="16" t="s">
        <v>477</v>
      </c>
      <c r="B310" s="17">
        <v>500</v>
      </c>
    </row>
    <row r="311" spans="1:2" x14ac:dyDescent="0.2">
      <c r="A311" s="16" t="s">
        <v>622</v>
      </c>
      <c r="B311" s="17">
        <v>1500</v>
      </c>
    </row>
    <row r="312" spans="1:2" x14ac:dyDescent="0.2">
      <c r="A312" s="16" t="s">
        <v>453</v>
      </c>
      <c r="B312" s="17">
        <v>500</v>
      </c>
    </row>
    <row r="313" spans="1:2" x14ac:dyDescent="0.2">
      <c r="A313" s="16" t="s">
        <v>587</v>
      </c>
      <c r="B313" s="17">
        <v>1000</v>
      </c>
    </row>
    <row r="314" spans="1:2" x14ac:dyDescent="0.2">
      <c r="A314" s="16" t="s">
        <v>637</v>
      </c>
      <c r="B314" s="17">
        <v>1500</v>
      </c>
    </row>
    <row r="315" spans="1:2" x14ac:dyDescent="0.2">
      <c r="A315" s="16" t="s">
        <v>680</v>
      </c>
      <c r="B315" s="17">
        <v>3600</v>
      </c>
    </row>
    <row r="316" spans="1:2" x14ac:dyDescent="0.2">
      <c r="A316" s="16" t="s">
        <v>414</v>
      </c>
      <c r="B316" s="17">
        <v>378.15</v>
      </c>
    </row>
    <row r="317" spans="1:2" x14ac:dyDescent="0.2">
      <c r="A317" s="16" t="s">
        <v>588</v>
      </c>
      <c r="B317" s="17">
        <v>1000</v>
      </c>
    </row>
    <row r="318" spans="1:2" x14ac:dyDescent="0.2">
      <c r="A318" s="16" t="s">
        <v>554</v>
      </c>
      <c r="B318" s="17">
        <v>1000</v>
      </c>
    </row>
    <row r="319" spans="1:2" x14ac:dyDescent="0.2">
      <c r="A319" s="16" t="s">
        <v>593</v>
      </c>
      <c r="B319" s="17">
        <v>1000</v>
      </c>
    </row>
    <row r="320" spans="1:2" x14ac:dyDescent="0.2">
      <c r="A320" s="16" t="s">
        <v>505</v>
      </c>
      <c r="B320" s="17">
        <v>790</v>
      </c>
    </row>
    <row r="321" spans="1:3" x14ac:dyDescent="0.2">
      <c r="A321" s="16" t="s">
        <v>507</v>
      </c>
      <c r="B321" s="17">
        <v>790</v>
      </c>
    </row>
    <row r="322" spans="1:3" x14ac:dyDescent="0.2">
      <c r="A322" s="16" t="s">
        <v>473</v>
      </c>
      <c r="B322" s="17">
        <v>500</v>
      </c>
    </row>
    <row r="323" spans="1:3" x14ac:dyDescent="0.2">
      <c r="A323" s="16" t="s">
        <v>687</v>
      </c>
      <c r="B323" s="17">
        <v>4750</v>
      </c>
    </row>
    <row r="324" spans="1:3" x14ac:dyDescent="0.2">
      <c r="A324" s="16" t="s">
        <v>404</v>
      </c>
      <c r="B324" s="17">
        <v>300</v>
      </c>
    </row>
    <row r="325" spans="1:3" x14ac:dyDescent="0.2">
      <c r="A325" s="16" t="s">
        <v>694</v>
      </c>
      <c r="B325" s="17">
        <v>7142.86</v>
      </c>
    </row>
    <row r="326" spans="1:3" x14ac:dyDescent="0.2">
      <c r="A326" s="16" t="s">
        <v>420</v>
      </c>
      <c r="B326" s="17">
        <v>400</v>
      </c>
    </row>
    <row r="327" spans="1:3" x14ac:dyDescent="0.2">
      <c r="A327" s="16" t="s">
        <v>506</v>
      </c>
      <c r="B327" s="17">
        <v>790</v>
      </c>
    </row>
    <row r="328" spans="1:3" x14ac:dyDescent="0.2">
      <c r="A328" s="16" t="s">
        <v>508</v>
      </c>
      <c r="B328" s="17">
        <v>790</v>
      </c>
    </row>
    <row r="329" spans="1:3" x14ac:dyDescent="0.2">
      <c r="A329" s="16" t="s">
        <v>485</v>
      </c>
      <c r="B329" s="17">
        <v>600</v>
      </c>
    </row>
    <row r="332" spans="1:3" s="3" customFormat="1" x14ac:dyDescent="0.2">
      <c r="A332" s="13" t="s">
        <v>703</v>
      </c>
      <c r="B332" s="19">
        <f>SUM(B2:B331)</f>
        <v>515957.38</v>
      </c>
      <c r="C332" s="18"/>
    </row>
  </sheetData>
  <sortState ref="A2:D329">
    <sortCondition ref="A13"/>
  </sortState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topLeftCell="A238" workbookViewId="0">
      <selection sqref="A1:A1048576"/>
    </sheetView>
  </sheetViews>
  <sheetFormatPr baseColWidth="10" defaultColWidth="11.42578125" defaultRowHeight="12.75" x14ac:dyDescent="0.2"/>
  <cols>
    <col min="1" max="1" width="47.42578125" style="20" bestFit="1" customWidth="1"/>
    <col min="2" max="2" width="19.28515625" style="21" customWidth="1"/>
  </cols>
  <sheetData>
    <row r="1" spans="1:2" s="3" customFormat="1" x14ac:dyDescent="0.2">
      <c r="A1" s="22" t="s">
        <v>970</v>
      </c>
      <c r="B1" s="23" t="s">
        <v>0</v>
      </c>
    </row>
    <row r="2" spans="1:2" s="15" customFormat="1" x14ac:dyDescent="0.2">
      <c r="A2" s="26" t="s">
        <v>895</v>
      </c>
      <c r="B2" s="27">
        <v>1500</v>
      </c>
    </row>
    <row r="3" spans="1:2" s="15" customFormat="1" x14ac:dyDescent="0.2">
      <c r="A3" s="26" t="s">
        <v>718</v>
      </c>
      <c r="B3" s="27">
        <v>200</v>
      </c>
    </row>
    <row r="4" spans="1:2" x14ac:dyDescent="0.2">
      <c r="A4" s="26" t="s">
        <v>718</v>
      </c>
      <c r="B4" s="27">
        <v>300</v>
      </c>
    </row>
    <row r="5" spans="1:2" x14ac:dyDescent="0.2">
      <c r="A5" s="26" t="s">
        <v>875</v>
      </c>
      <c r="B5" s="27">
        <v>1088</v>
      </c>
    </row>
    <row r="6" spans="1:2" x14ac:dyDescent="0.2">
      <c r="A6" s="26" t="s">
        <v>781</v>
      </c>
      <c r="B6" s="27">
        <v>585</v>
      </c>
    </row>
    <row r="7" spans="1:2" x14ac:dyDescent="0.2">
      <c r="A7" s="26" t="s">
        <v>781</v>
      </c>
      <c r="B7" s="27">
        <v>994.5</v>
      </c>
    </row>
    <row r="8" spans="1:2" x14ac:dyDescent="0.2">
      <c r="A8" s="26" t="s">
        <v>781</v>
      </c>
      <c r="B8" s="27">
        <v>994.5</v>
      </c>
    </row>
    <row r="9" spans="1:2" x14ac:dyDescent="0.2">
      <c r="A9" s="26" t="s">
        <v>817</v>
      </c>
      <c r="B9" s="27">
        <v>994.5</v>
      </c>
    </row>
    <row r="10" spans="1:2" x14ac:dyDescent="0.2">
      <c r="A10" s="26" t="s">
        <v>742</v>
      </c>
      <c r="B10" s="27">
        <v>450.5</v>
      </c>
    </row>
    <row r="11" spans="1:2" x14ac:dyDescent="0.2">
      <c r="A11" s="26" t="s">
        <v>779</v>
      </c>
      <c r="B11" s="27">
        <v>530</v>
      </c>
    </row>
    <row r="12" spans="1:2" x14ac:dyDescent="0.2">
      <c r="A12" s="26" t="s">
        <v>721</v>
      </c>
      <c r="B12" s="27">
        <v>246.5</v>
      </c>
    </row>
    <row r="13" spans="1:2" x14ac:dyDescent="0.2">
      <c r="A13" s="26" t="s">
        <v>719</v>
      </c>
      <c r="B13" s="27">
        <v>200</v>
      </c>
    </row>
    <row r="14" spans="1:2" x14ac:dyDescent="0.2">
      <c r="A14" s="26" t="s">
        <v>782</v>
      </c>
      <c r="B14" s="27">
        <v>600</v>
      </c>
    </row>
    <row r="15" spans="1:2" x14ac:dyDescent="0.2">
      <c r="A15" s="26" t="s">
        <v>818</v>
      </c>
      <c r="B15" s="27">
        <v>1000</v>
      </c>
    </row>
    <row r="16" spans="1:2" x14ac:dyDescent="0.2">
      <c r="A16" s="26" t="s">
        <v>705</v>
      </c>
      <c r="B16" s="27">
        <v>100</v>
      </c>
    </row>
    <row r="17" spans="1:2" x14ac:dyDescent="0.2">
      <c r="A17" s="26" t="s">
        <v>963</v>
      </c>
      <c r="B17" s="27">
        <v>6722.69</v>
      </c>
    </row>
    <row r="18" spans="1:2" x14ac:dyDescent="0.2">
      <c r="A18" s="26" t="s">
        <v>706</v>
      </c>
      <c r="B18" s="27">
        <v>100</v>
      </c>
    </row>
    <row r="19" spans="1:2" x14ac:dyDescent="0.2">
      <c r="A19" s="26" t="s">
        <v>914</v>
      </c>
      <c r="B19" s="27">
        <v>1800</v>
      </c>
    </row>
    <row r="20" spans="1:2" x14ac:dyDescent="0.2">
      <c r="A20" s="26" t="s">
        <v>819</v>
      </c>
      <c r="B20" s="27">
        <v>1000</v>
      </c>
    </row>
    <row r="21" spans="1:2" x14ac:dyDescent="0.2">
      <c r="A21" s="26" t="s">
        <v>707</v>
      </c>
      <c r="B21" s="27">
        <v>100</v>
      </c>
    </row>
    <row r="22" spans="1:2" x14ac:dyDescent="0.2">
      <c r="A22" s="26" t="s">
        <v>783</v>
      </c>
      <c r="B22" s="27">
        <v>600</v>
      </c>
    </row>
    <row r="23" spans="1:2" x14ac:dyDescent="0.2">
      <c r="A23" s="26" t="s">
        <v>820</v>
      </c>
      <c r="B23" s="27">
        <v>1000</v>
      </c>
    </row>
    <row r="24" spans="1:2" x14ac:dyDescent="0.2">
      <c r="A24" s="26" t="s">
        <v>708</v>
      </c>
      <c r="B24" s="27">
        <v>100</v>
      </c>
    </row>
    <row r="25" spans="1:2" x14ac:dyDescent="0.2">
      <c r="A25" s="26" t="s">
        <v>886</v>
      </c>
      <c r="B25" s="27">
        <v>1260.5</v>
      </c>
    </row>
    <row r="26" spans="1:2" x14ac:dyDescent="0.2">
      <c r="A26" s="26" t="s">
        <v>739</v>
      </c>
      <c r="B26" s="27">
        <v>420.17</v>
      </c>
    </row>
    <row r="27" spans="1:2" x14ac:dyDescent="0.2">
      <c r="A27" s="26" t="s">
        <v>887</v>
      </c>
      <c r="B27" s="27">
        <v>1260.5</v>
      </c>
    </row>
    <row r="28" spans="1:2" x14ac:dyDescent="0.2">
      <c r="A28" s="26" t="s">
        <v>952</v>
      </c>
      <c r="B28" s="27">
        <v>3781.51</v>
      </c>
    </row>
    <row r="29" spans="1:2" x14ac:dyDescent="0.2">
      <c r="A29" s="26" t="s">
        <v>744</v>
      </c>
      <c r="B29" s="27">
        <v>500</v>
      </c>
    </row>
    <row r="30" spans="1:2" x14ac:dyDescent="0.2">
      <c r="A30" s="26" t="s">
        <v>946</v>
      </c>
      <c r="B30" s="27">
        <v>3000</v>
      </c>
    </row>
    <row r="31" spans="1:2" x14ac:dyDescent="0.2">
      <c r="A31" s="26" t="s">
        <v>745</v>
      </c>
      <c r="B31" s="27">
        <v>500</v>
      </c>
    </row>
    <row r="32" spans="1:2" x14ac:dyDescent="0.2">
      <c r="A32" s="26" t="s">
        <v>731</v>
      </c>
      <c r="B32" s="27">
        <v>400</v>
      </c>
    </row>
    <row r="33" spans="1:2" x14ac:dyDescent="0.2">
      <c r="A33" s="26" t="s">
        <v>896</v>
      </c>
      <c r="B33" s="27">
        <v>1500</v>
      </c>
    </row>
    <row r="34" spans="1:2" x14ac:dyDescent="0.2">
      <c r="A34" s="26" t="s">
        <v>821</v>
      </c>
      <c r="B34" s="27">
        <v>1000</v>
      </c>
    </row>
    <row r="35" spans="1:2" x14ac:dyDescent="0.2">
      <c r="A35" s="26" t="s">
        <v>822</v>
      </c>
      <c r="B35" s="27">
        <v>1000</v>
      </c>
    </row>
    <row r="36" spans="1:2" x14ac:dyDescent="0.2">
      <c r="A36" s="26" t="s">
        <v>814</v>
      </c>
      <c r="B36" s="27">
        <v>840.34</v>
      </c>
    </row>
    <row r="37" spans="1:2" x14ac:dyDescent="0.2">
      <c r="A37" s="26" t="s">
        <v>955</v>
      </c>
      <c r="B37" s="27">
        <v>4284</v>
      </c>
    </row>
    <row r="38" spans="1:2" x14ac:dyDescent="0.2">
      <c r="A38" s="26" t="s">
        <v>793</v>
      </c>
      <c r="B38" s="27">
        <v>750</v>
      </c>
    </row>
    <row r="39" spans="1:2" x14ac:dyDescent="0.2">
      <c r="A39" s="26" t="s">
        <v>746</v>
      </c>
      <c r="B39" s="27">
        <v>500</v>
      </c>
    </row>
    <row r="40" spans="1:2" x14ac:dyDescent="0.2">
      <c r="A40" s="26" t="s">
        <v>747</v>
      </c>
      <c r="B40" s="27">
        <v>500</v>
      </c>
    </row>
    <row r="41" spans="1:2" x14ac:dyDescent="0.2">
      <c r="A41" s="26" t="s">
        <v>748</v>
      </c>
      <c r="B41" s="27">
        <v>500</v>
      </c>
    </row>
    <row r="42" spans="1:2" x14ac:dyDescent="0.2">
      <c r="A42" s="26" t="s">
        <v>804</v>
      </c>
      <c r="B42" s="27">
        <v>800</v>
      </c>
    </row>
    <row r="43" spans="1:2" x14ac:dyDescent="0.2">
      <c r="A43" s="26" t="s">
        <v>823</v>
      </c>
      <c r="B43" s="27">
        <v>1000</v>
      </c>
    </row>
    <row r="44" spans="1:2" x14ac:dyDescent="0.2">
      <c r="A44" s="26" t="s">
        <v>823</v>
      </c>
      <c r="B44" s="27">
        <v>1200</v>
      </c>
    </row>
    <row r="45" spans="1:2" x14ac:dyDescent="0.2">
      <c r="A45" s="26" t="s">
        <v>897</v>
      </c>
      <c r="B45" s="27">
        <v>1500</v>
      </c>
    </row>
    <row r="46" spans="1:2" x14ac:dyDescent="0.2">
      <c r="A46" s="26" t="s">
        <v>749</v>
      </c>
      <c r="B46" s="27">
        <v>500</v>
      </c>
    </row>
    <row r="47" spans="1:2" x14ac:dyDescent="0.2">
      <c r="A47" s="26" t="s">
        <v>726</v>
      </c>
      <c r="B47" s="27">
        <v>300</v>
      </c>
    </row>
    <row r="48" spans="1:2" x14ac:dyDescent="0.2">
      <c r="A48" s="26" t="s">
        <v>824</v>
      </c>
      <c r="B48" s="27">
        <v>1000</v>
      </c>
    </row>
    <row r="49" spans="1:2" x14ac:dyDescent="0.2">
      <c r="A49" s="26" t="s">
        <v>825</v>
      </c>
      <c r="B49" s="27">
        <v>1000</v>
      </c>
    </row>
    <row r="50" spans="1:2" x14ac:dyDescent="0.2">
      <c r="A50" s="26" t="s">
        <v>784</v>
      </c>
      <c r="B50" s="27">
        <v>600</v>
      </c>
    </row>
    <row r="51" spans="1:2" x14ac:dyDescent="0.2">
      <c r="A51" s="26" t="s">
        <v>750</v>
      </c>
      <c r="B51" s="27">
        <v>500</v>
      </c>
    </row>
    <row r="52" spans="1:2" x14ac:dyDescent="0.2">
      <c r="A52" s="26" t="s">
        <v>826</v>
      </c>
      <c r="B52" s="27">
        <v>1000</v>
      </c>
    </row>
    <row r="53" spans="1:2" x14ac:dyDescent="0.2">
      <c r="A53" s="26" t="s">
        <v>898</v>
      </c>
      <c r="B53" s="27">
        <v>1500</v>
      </c>
    </row>
    <row r="54" spans="1:2" x14ac:dyDescent="0.2">
      <c r="A54" s="26" t="s">
        <v>917</v>
      </c>
      <c r="B54" s="27">
        <v>2000</v>
      </c>
    </row>
    <row r="55" spans="1:2" x14ac:dyDescent="0.2">
      <c r="A55" s="26" t="s">
        <v>899</v>
      </c>
      <c r="B55" s="27">
        <v>1500</v>
      </c>
    </row>
    <row r="56" spans="1:2" x14ac:dyDescent="0.2">
      <c r="A56" s="26" t="s">
        <v>900</v>
      </c>
      <c r="B56" s="27">
        <v>1500</v>
      </c>
    </row>
    <row r="57" spans="1:2" x14ac:dyDescent="0.2">
      <c r="A57" s="26" t="s">
        <v>918</v>
      </c>
      <c r="B57" s="27">
        <v>2000</v>
      </c>
    </row>
    <row r="58" spans="1:2" x14ac:dyDescent="0.2">
      <c r="A58" s="26" t="s">
        <v>751</v>
      </c>
      <c r="B58" s="27">
        <v>500</v>
      </c>
    </row>
    <row r="59" spans="1:2" x14ac:dyDescent="0.2">
      <c r="A59" s="26" t="s">
        <v>827</v>
      </c>
      <c r="B59" s="27">
        <v>1000</v>
      </c>
    </row>
    <row r="60" spans="1:2" x14ac:dyDescent="0.2">
      <c r="A60" s="26" t="s">
        <v>919</v>
      </c>
      <c r="B60" s="27">
        <v>2000</v>
      </c>
    </row>
    <row r="61" spans="1:2" x14ac:dyDescent="0.2">
      <c r="A61" s="26" t="s">
        <v>732</v>
      </c>
      <c r="B61" s="27">
        <v>400</v>
      </c>
    </row>
    <row r="62" spans="1:2" x14ac:dyDescent="0.2">
      <c r="A62" s="26" t="s">
        <v>957</v>
      </c>
      <c r="B62" s="27">
        <v>5000</v>
      </c>
    </row>
    <row r="63" spans="1:2" x14ac:dyDescent="0.2">
      <c r="A63" s="26" t="s">
        <v>828</v>
      </c>
      <c r="B63" s="27">
        <v>1000</v>
      </c>
    </row>
    <row r="64" spans="1:2" x14ac:dyDescent="0.2">
      <c r="A64" s="26" t="s">
        <v>752</v>
      </c>
      <c r="B64" s="27">
        <v>500</v>
      </c>
    </row>
    <row r="65" spans="1:4" x14ac:dyDescent="0.2">
      <c r="A65" s="26" t="s">
        <v>829</v>
      </c>
      <c r="B65" s="27">
        <v>1000</v>
      </c>
    </row>
    <row r="66" spans="1:4" x14ac:dyDescent="0.2">
      <c r="A66" s="26" t="s">
        <v>753</v>
      </c>
      <c r="B66" s="27">
        <v>500</v>
      </c>
    </row>
    <row r="67" spans="1:4" x14ac:dyDescent="0.2">
      <c r="A67" s="26" t="s">
        <v>830</v>
      </c>
      <c r="B67" s="27">
        <v>1000</v>
      </c>
    </row>
    <row r="68" spans="1:4" x14ac:dyDescent="0.2">
      <c r="A68" s="26" t="s">
        <v>920</v>
      </c>
      <c r="B68" s="27">
        <v>2000</v>
      </c>
    </row>
    <row r="69" spans="1:4" x14ac:dyDescent="0.2">
      <c r="A69" s="26" t="s">
        <v>958</v>
      </c>
      <c r="B69" s="27">
        <v>5000</v>
      </c>
    </row>
    <row r="70" spans="1:4" x14ac:dyDescent="0.2">
      <c r="A70" s="26" t="s">
        <v>831</v>
      </c>
      <c r="B70" s="27">
        <v>1000</v>
      </c>
    </row>
    <row r="71" spans="1:4" x14ac:dyDescent="0.2">
      <c r="A71" s="26" t="s">
        <v>953</v>
      </c>
      <c r="B71" s="27">
        <v>4000</v>
      </c>
    </row>
    <row r="72" spans="1:4" x14ac:dyDescent="0.2">
      <c r="A72" s="26" t="s">
        <v>816</v>
      </c>
      <c r="B72" s="27">
        <v>900</v>
      </c>
    </row>
    <row r="73" spans="1:4" x14ac:dyDescent="0.2">
      <c r="A73" s="26" t="s">
        <v>716</v>
      </c>
      <c r="B73" s="27">
        <v>130</v>
      </c>
    </row>
    <row r="74" spans="1:4" x14ac:dyDescent="0.2">
      <c r="A74" s="26" t="s">
        <v>832</v>
      </c>
      <c r="B74" s="27">
        <v>1000</v>
      </c>
    </row>
    <row r="75" spans="1:4" x14ac:dyDescent="0.2">
      <c r="A75" s="26" t="s">
        <v>921</v>
      </c>
      <c r="B75" s="27">
        <v>2000</v>
      </c>
    </row>
    <row r="76" spans="1:4" x14ac:dyDescent="0.2">
      <c r="A76" s="26" t="s">
        <v>901</v>
      </c>
      <c r="B76" s="27">
        <v>1500</v>
      </c>
    </row>
    <row r="77" spans="1:4" x14ac:dyDescent="0.2">
      <c r="A77" s="26" t="s">
        <v>902</v>
      </c>
      <c r="B77" s="27">
        <v>1500</v>
      </c>
      <c r="D77" s="28"/>
    </row>
    <row r="78" spans="1:4" x14ac:dyDescent="0.2">
      <c r="A78" s="26" t="s">
        <v>967</v>
      </c>
      <c r="B78" s="27">
        <v>36500.75</v>
      </c>
      <c r="D78" s="6"/>
    </row>
    <row r="79" spans="1:4" x14ac:dyDescent="0.2">
      <c r="A79" s="26" t="s">
        <v>938</v>
      </c>
      <c r="B79" s="27">
        <v>2500</v>
      </c>
    </row>
    <row r="80" spans="1:4" x14ac:dyDescent="0.2">
      <c r="A80" s="26" t="s">
        <v>805</v>
      </c>
      <c r="B80" s="27">
        <v>800</v>
      </c>
    </row>
    <row r="81" spans="1:2" x14ac:dyDescent="0.2">
      <c r="A81" s="26" t="s">
        <v>833</v>
      </c>
      <c r="B81" s="27">
        <v>1000</v>
      </c>
    </row>
    <row r="82" spans="1:2" x14ac:dyDescent="0.2">
      <c r="A82" s="26" t="s">
        <v>806</v>
      </c>
      <c r="B82" s="27">
        <v>800</v>
      </c>
    </row>
    <row r="83" spans="1:2" x14ac:dyDescent="0.2">
      <c r="A83" s="26" t="s">
        <v>743</v>
      </c>
      <c r="B83" s="27">
        <v>480</v>
      </c>
    </row>
    <row r="84" spans="1:2" x14ac:dyDescent="0.2">
      <c r="A84" s="26" t="s">
        <v>945</v>
      </c>
      <c r="B84" s="27">
        <v>2980</v>
      </c>
    </row>
    <row r="85" spans="1:2" x14ac:dyDescent="0.2">
      <c r="A85" s="26" t="s">
        <v>962</v>
      </c>
      <c r="B85" s="27">
        <v>6000</v>
      </c>
    </row>
    <row r="86" spans="1:2" x14ac:dyDescent="0.2">
      <c r="A86" s="26" t="s">
        <v>834</v>
      </c>
      <c r="B86" s="27">
        <v>1000</v>
      </c>
    </row>
    <row r="87" spans="1:2" x14ac:dyDescent="0.2">
      <c r="A87" s="26" t="s">
        <v>740</v>
      </c>
      <c r="B87" s="27">
        <v>420.17</v>
      </c>
    </row>
    <row r="88" spans="1:2" x14ac:dyDescent="0.2">
      <c r="A88" s="26" t="s">
        <v>922</v>
      </c>
      <c r="B88" s="27">
        <v>2000</v>
      </c>
    </row>
    <row r="89" spans="1:2" x14ac:dyDescent="0.2">
      <c r="A89" s="26" t="s">
        <v>785</v>
      </c>
      <c r="B89" s="27">
        <v>600</v>
      </c>
    </row>
    <row r="90" spans="1:2" x14ac:dyDescent="0.2">
      <c r="A90" s="26" t="s">
        <v>733</v>
      </c>
      <c r="B90" s="27">
        <v>400</v>
      </c>
    </row>
    <row r="91" spans="1:2" x14ac:dyDescent="0.2">
      <c r="A91" s="26" t="s">
        <v>933</v>
      </c>
      <c r="B91" s="27">
        <v>2025</v>
      </c>
    </row>
    <row r="92" spans="1:2" x14ac:dyDescent="0.2">
      <c r="A92" s="26" t="s">
        <v>754</v>
      </c>
      <c r="B92" s="27">
        <v>500</v>
      </c>
    </row>
    <row r="93" spans="1:2" x14ac:dyDescent="0.2">
      <c r="A93" s="26" t="s">
        <v>755</v>
      </c>
      <c r="B93" s="27">
        <v>500</v>
      </c>
    </row>
    <row r="94" spans="1:2" x14ac:dyDescent="0.2">
      <c r="A94" s="26" t="s">
        <v>720</v>
      </c>
      <c r="B94" s="27">
        <v>210</v>
      </c>
    </row>
    <row r="95" spans="1:2" x14ac:dyDescent="0.2">
      <c r="A95" s="26" t="s">
        <v>756</v>
      </c>
      <c r="B95" s="27">
        <v>500</v>
      </c>
    </row>
    <row r="96" spans="1:2" x14ac:dyDescent="0.2">
      <c r="A96" s="26" t="s">
        <v>879</v>
      </c>
      <c r="B96" s="27">
        <v>1200</v>
      </c>
    </row>
    <row r="97" spans="1:2" x14ac:dyDescent="0.2">
      <c r="A97" s="26" t="s">
        <v>880</v>
      </c>
      <c r="B97" s="27">
        <v>1200</v>
      </c>
    </row>
    <row r="98" spans="1:2" x14ac:dyDescent="0.2">
      <c r="A98" s="26" t="s">
        <v>722</v>
      </c>
      <c r="B98" s="27">
        <v>250</v>
      </c>
    </row>
    <row r="99" spans="1:2" x14ac:dyDescent="0.2">
      <c r="A99" s="26" t="s">
        <v>780</v>
      </c>
      <c r="B99" s="27">
        <v>550</v>
      </c>
    </row>
    <row r="100" spans="1:2" x14ac:dyDescent="0.2">
      <c r="A100" s="26" t="s">
        <v>923</v>
      </c>
      <c r="B100" s="27">
        <v>2000</v>
      </c>
    </row>
    <row r="101" spans="1:2" x14ac:dyDescent="0.2">
      <c r="A101" s="26" t="s">
        <v>890</v>
      </c>
      <c r="B101" s="27">
        <v>1300</v>
      </c>
    </row>
    <row r="102" spans="1:2" x14ac:dyDescent="0.2">
      <c r="A102" s="26" t="s">
        <v>835</v>
      </c>
      <c r="B102" s="27">
        <v>1000</v>
      </c>
    </row>
    <row r="103" spans="1:2" x14ac:dyDescent="0.2">
      <c r="A103" s="26" t="s">
        <v>836</v>
      </c>
      <c r="B103" s="27">
        <v>1000</v>
      </c>
    </row>
    <row r="104" spans="1:2" x14ac:dyDescent="0.2">
      <c r="A104" s="26" t="s">
        <v>876</v>
      </c>
      <c r="B104" s="27">
        <v>1090</v>
      </c>
    </row>
    <row r="105" spans="1:2" x14ac:dyDescent="0.2">
      <c r="A105" s="26" t="s">
        <v>877</v>
      </c>
      <c r="B105" s="27">
        <v>1090</v>
      </c>
    </row>
    <row r="106" spans="1:2" x14ac:dyDescent="0.2">
      <c r="A106" s="26" t="s">
        <v>939</v>
      </c>
      <c r="B106" s="27">
        <v>2500</v>
      </c>
    </row>
    <row r="107" spans="1:2" x14ac:dyDescent="0.2">
      <c r="A107" s="26" t="s">
        <v>837</v>
      </c>
      <c r="B107" s="27">
        <v>1000</v>
      </c>
    </row>
    <row r="108" spans="1:2" x14ac:dyDescent="0.2">
      <c r="A108" s="26" t="s">
        <v>757</v>
      </c>
      <c r="B108" s="27">
        <v>500</v>
      </c>
    </row>
    <row r="109" spans="1:2" x14ac:dyDescent="0.2">
      <c r="A109" s="26" t="s">
        <v>881</v>
      </c>
      <c r="B109" s="27">
        <v>1200</v>
      </c>
    </row>
    <row r="110" spans="1:2" x14ac:dyDescent="0.2">
      <c r="A110" s="26" t="s">
        <v>903</v>
      </c>
      <c r="B110" s="27">
        <v>1500</v>
      </c>
    </row>
    <row r="111" spans="1:2" x14ac:dyDescent="0.2">
      <c r="A111" s="26" t="s">
        <v>758</v>
      </c>
      <c r="B111" s="27">
        <v>500</v>
      </c>
    </row>
    <row r="112" spans="1:2" x14ac:dyDescent="0.2">
      <c r="A112" s="26" t="s">
        <v>794</v>
      </c>
      <c r="B112" s="27">
        <v>750</v>
      </c>
    </row>
    <row r="113" spans="1:2" x14ac:dyDescent="0.2">
      <c r="A113" s="26" t="s">
        <v>838</v>
      </c>
      <c r="B113" s="27">
        <v>1000</v>
      </c>
    </row>
    <row r="114" spans="1:2" x14ac:dyDescent="0.2">
      <c r="A114" s="26" t="s">
        <v>924</v>
      </c>
      <c r="B114" s="27">
        <v>2000</v>
      </c>
    </row>
    <row r="115" spans="1:2" x14ac:dyDescent="0.2">
      <c r="A115" s="26" t="s">
        <v>904</v>
      </c>
      <c r="B115" s="27">
        <v>1500</v>
      </c>
    </row>
    <row r="116" spans="1:2" x14ac:dyDescent="0.2">
      <c r="A116" s="26" t="s">
        <v>839</v>
      </c>
      <c r="B116" s="27">
        <v>1000</v>
      </c>
    </row>
    <row r="117" spans="1:2" x14ac:dyDescent="0.2">
      <c r="A117" s="26" t="s">
        <v>840</v>
      </c>
      <c r="B117" s="27">
        <v>1000</v>
      </c>
    </row>
    <row r="118" spans="1:2" x14ac:dyDescent="0.2">
      <c r="A118" s="26" t="s">
        <v>841</v>
      </c>
      <c r="B118" s="27">
        <v>1000</v>
      </c>
    </row>
    <row r="119" spans="1:2" x14ac:dyDescent="0.2">
      <c r="A119" s="26" t="s">
        <v>947</v>
      </c>
      <c r="B119" s="27">
        <v>3000</v>
      </c>
    </row>
    <row r="120" spans="1:2" x14ac:dyDescent="0.2">
      <c r="A120" s="26" t="s">
        <v>842</v>
      </c>
      <c r="B120" s="27">
        <v>1000</v>
      </c>
    </row>
    <row r="121" spans="1:2" x14ac:dyDescent="0.2">
      <c r="A121" s="26" t="s">
        <v>925</v>
      </c>
      <c r="B121" s="27">
        <v>2000</v>
      </c>
    </row>
    <row r="122" spans="1:2" x14ac:dyDescent="0.2">
      <c r="A122" s="26" t="s">
        <v>882</v>
      </c>
      <c r="B122" s="27">
        <v>1200</v>
      </c>
    </row>
    <row r="123" spans="1:2" x14ac:dyDescent="0.2">
      <c r="A123" s="26" t="s">
        <v>843</v>
      </c>
      <c r="B123" s="27">
        <v>1000</v>
      </c>
    </row>
    <row r="124" spans="1:2" x14ac:dyDescent="0.2">
      <c r="A124" s="26" t="s">
        <v>937</v>
      </c>
      <c r="B124" s="27">
        <v>2400</v>
      </c>
    </row>
    <row r="125" spans="1:2" x14ac:dyDescent="0.2">
      <c r="A125" s="26" t="s">
        <v>883</v>
      </c>
      <c r="B125" s="27">
        <v>1200</v>
      </c>
    </row>
    <row r="126" spans="1:2" x14ac:dyDescent="0.2">
      <c r="A126" s="26" t="s">
        <v>878</v>
      </c>
      <c r="B126" s="27">
        <v>1176.47</v>
      </c>
    </row>
    <row r="127" spans="1:2" x14ac:dyDescent="0.2">
      <c r="A127" s="26" t="s">
        <v>844</v>
      </c>
      <c r="B127" s="27">
        <v>1000</v>
      </c>
    </row>
    <row r="128" spans="1:2" x14ac:dyDescent="0.2">
      <c r="A128" s="26" t="s">
        <v>759</v>
      </c>
      <c r="B128" s="27">
        <v>500</v>
      </c>
    </row>
    <row r="129" spans="1:2" x14ac:dyDescent="0.2">
      <c r="A129" s="26" t="s">
        <v>760</v>
      </c>
      <c r="B129" s="27">
        <v>500</v>
      </c>
    </row>
    <row r="130" spans="1:2" x14ac:dyDescent="0.2">
      <c r="A130" s="26" t="s">
        <v>934</v>
      </c>
      <c r="B130" s="27">
        <v>2100</v>
      </c>
    </row>
    <row r="131" spans="1:2" x14ac:dyDescent="0.2">
      <c r="A131" s="26" t="s">
        <v>734</v>
      </c>
      <c r="B131" s="27">
        <v>400</v>
      </c>
    </row>
    <row r="132" spans="1:2" x14ac:dyDescent="0.2">
      <c r="A132" s="26" t="s">
        <v>905</v>
      </c>
      <c r="B132" s="27">
        <v>1500</v>
      </c>
    </row>
    <row r="133" spans="1:2" x14ac:dyDescent="0.2">
      <c r="A133" s="26" t="s">
        <v>807</v>
      </c>
      <c r="B133" s="27">
        <v>800</v>
      </c>
    </row>
    <row r="134" spans="1:2" x14ac:dyDescent="0.2">
      <c r="A134" s="26" t="s">
        <v>761</v>
      </c>
      <c r="B134" s="27">
        <v>500</v>
      </c>
    </row>
    <row r="135" spans="1:2" x14ac:dyDescent="0.2">
      <c r="A135" s="26" t="s">
        <v>948</v>
      </c>
      <c r="B135" s="27">
        <v>3000</v>
      </c>
    </row>
    <row r="136" spans="1:2" x14ac:dyDescent="0.2">
      <c r="A136" s="26" t="s">
        <v>965</v>
      </c>
      <c r="B136" s="27">
        <v>10500</v>
      </c>
    </row>
    <row r="137" spans="1:2" x14ac:dyDescent="0.2">
      <c r="A137" s="26" t="s">
        <v>906</v>
      </c>
      <c r="B137" s="27">
        <v>1500</v>
      </c>
    </row>
    <row r="138" spans="1:2" x14ac:dyDescent="0.2">
      <c r="A138" s="26" t="s">
        <v>762</v>
      </c>
      <c r="B138" s="27">
        <v>500</v>
      </c>
    </row>
    <row r="139" spans="1:2" x14ac:dyDescent="0.2">
      <c r="A139" s="26" t="s">
        <v>723</v>
      </c>
      <c r="B139" s="27">
        <v>250</v>
      </c>
    </row>
    <row r="140" spans="1:2" x14ac:dyDescent="0.2">
      <c r="A140" s="26" t="s">
        <v>791</v>
      </c>
      <c r="B140" s="27">
        <v>650</v>
      </c>
    </row>
    <row r="141" spans="1:2" x14ac:dyDescent="0.2">
      <c r="A141" s="26" t="s">
        <v>845</v>
      </c>
      <c r="B141" s="27">
        <v>1000</v>
      </c>
    </row>
    <row r="142" spans="1:2" x14ac:dyDescent="0.2">
      <c r="A142" s="26" t="s">
        <v>709</v>
      </c>
      <c r="B142" s="27">
        <v>100</v>
      </c>
    </row>
    <row r="143" spans="1:2" x14ac:dyDescent="0.2">
      <c r="A143" s="26" t="s">
        <v>846</v>
      </c>
      <c r="B143" s="27">
        <v>1000</v>
      </c>
    </row>
    <row r="144" spans="1:2" x14ac:dyDescent="0.2">
      <c r="A144" s="26" t="s">
        <v>763</v>
      </c>
      <c r="B144" s="27">
        <v>500</v>
      </c>
    </row>
    <row r="145" spans="1:2" x14ac:dyDescent="0.2">
      <c r="A145" s="26" t="s">
        <v>944</v>
      </c>
      <c r="B145" s="27">
        <v>2800</v>
      </c>
    </row>
    <row r="146" spans="1:2" x14ac:dyDescent="0.2">
      <c r="A146" s="26" t="s">
        <v>795</v>
      </c>
      <c r="B146" s="27">
        <v>750</v>
      </c>
    </row>
    <row r="147" spans="1:2" x14ac:dyDescent="0.2">
      <c r="A147" s="26" t="s">
        <v>735</v>
      </c>
      <c r="B147" s="27">
        <v>400</v>
      </c>
    </row>
    <row r="148" spans="1:2" x14ac:dyDescent="0.2">
      <c r="A148" s="26" t="s">
        <v>847</v>
      </c>
      <c r="B148" s="27">
        <v>1000</v>
      </c>
    </row>
    <row r="149" spans="1:2" x14ac:dyDescent="0.2">
      <c r="A149" s="26" t="s">
        <v>764</v>
      </c>
      <c r="B149" s="27">
        <v>500</v>
      </c>
    </row>
    <row r="150" spans="1:2" x14ac:dyDescent="0.2">
      <c r="A150" s="26" t="s">
        <v>959</v>
      </c>
      <c r="B150" s="27">
        <v>5000</v>
      </c>
    </row>
    <row r="151" spans="1:2" x14ac:dyDescent="0.2">
      <c r="A151" s="26" t="s">
        <v>710</v>
      </c>
      <c r="B151" s="27">
        <v>100</v>
      </c>
    </row>
    <row r="152" spans="1:2" x14ac:dyDescent="0.2">
      <c r="A152" s="26" t="s">
        <v>711</v>
      </c>
      <c r="B152" s="27">
        <v>100</v>
      </c>
    </row>
    <row r="153" spans="1:2" x14ac:dyDescent="0.2">
      <c r="A153" s="26" t="s">
        <v>712</v>
      </c>
      <c r="B153" s="27">
        <v>100</v>
      </c>
    </row>
    <row r="154" spans="1:2" x14ac:dyDescent="0.2">
      <c r="A154" s="26" t="s">
        <v>713</v>
      </c>
      <c r="B154" s="27">
        <v>100</v>
      </c>
    </row>
    <row r="155" spans="1:2" x14ac:dyDescent="0.2">
      <c r="A155" s="26" t="s">
        <v>714</v>
      </c>
      <c r="B155" s="27">
        <v>100</v>
      </c>
    </row>
    <row r="156" spans="1:2" x14ac:dyDescent="0.2">
      <c r="A156" s="26" t="s">
        <v>940</v>
      </c>
      <c r="B156" s="27">
        <v>2500</v>
      </c>
    </row>
    <row r="157" spans="1:2" x14ac:dyDescent="0.2">
      <c r="A157" s="26" t="s">
        <v>941</v>
      </c>
      <c r="B157" s="27">
        <v>2500</v>
      </c>
    </row>
    <row r="158" spans="1:2" x14ac:dyDescent="0.2">
      <c r="A158" s="26" t="s">
        <v>790</v>
      </c>
      <c r="B158" s="27">
        <v>630.25</v>
      </c>
    </row>
    <row r="159" spans="1:2" x14ac:dyDescent="0.2">
      <c r="A159" s="26" t="s">
        <v>728</v>
      </c>
      <c r="B159" s="27">
        <v>349.71</v>
      </c>
    </row>
    <row r="160" spans="1:2" x14ac:dyDescent="0.2">
      <c r="A160" s="26" t="s">
        <v>765</v>
      </c>
      <c r="B160" s="27">
        <v>500</v>
      </c>
    </row>
    <row r="161" spans="1:2" x14ac:dyDescent="0.2">
      <c r="A161" s="26" t="s">
        <v>848</v>
      </c>
      <c r="B161" s="27">
        <v>1000</v>
      </c>
    </row>
    <row r="162" spans="1:2" x14ac:dyDescent="0.2">
      <c r="A162" s="26" t="s">
        <v>849</v>
      </c>
      <c r="B162" s="27">
        <v>1000</v>
      </c>
    </row>
    <row r="163" spans="1:2" x14ac:dyDescent="0.2">
      <c r="A163" s="26" t="s">
        <v>960</v>
      </c>
      <c r="B163" s="27">
        <v>5000</v>
      </c>
    </row>
    <row r="164" spans="1:2" x14ac:dyDescent="0.2">
      <c r="A164" s="26" t="s">
        <v>808</v>
      </c>
      <c r="B164" s="27">
        <v>800</v>
      </c>
    </row>
    <row r="165" spans="1:2" x14ac:dyDescent="0.2">
      <c r="A165" s="26" t="s">
        <v>766</v>
      </c>
      <c r="B165" s="27">
        <v>500</v>
      </c>
    </row>
    <row r="166" spans="1:2" x14ac:dyDescent="0.2">
      <c r="A166" s="26" t="s">
        <v>907</v>
      </c>
      <c r="B166" s="27">
        <v>1500</v>
      </c>
    </row>
    <row r="167" spans="1:2" x14ac:dyDescent="0.2">
      <c r="A167" s="26" t="s">
        <v>796</v>
      </c>
      <c r="B167" s="27">
        <v>750</v>
      </c>
    </row>
    <row r="168" spans="1:2" x14ac:dyDescent="0.2">
      <c r="A168" s="26" t="s">
        <v>797</v>
      </c>
      <c r="B168" s="27">
        <v>750</v>
      </c>
    </row>
    <row r="169" spans="1:2" x14ac:dyDescent="0.2">
      <c r="A169" s="26" t="s">
        <v>813</v>
      </c>
      <c r="B169" s="27">
        <v>806.3</v>
      </c>
    </row>
    <row r="170" spans="1:2" x14ac:dyDescent="0.2">
      <c r="A170" s="26" t="s">
        <v>926</v>
      </c>
      <c r="B170" s="27">
        <v>2000</v>
      </c>
    </row>
    <row r="171" spans="1:2" x14ac:dyDescent="0.2">
      <c r="A171" s="26" t="s">
        <v>850</v>
      </c>
      <c r="B171" s="27">
        <v>1000</v>
      </c>
    </row>
    <row r="172" spans="1:2" x14ac:dyDescent="0.2">
      <c r="A172" s="26" t="s">
        <v>851</v>
      </c>
      <c r="B172" s="27">
        <v>1000</v>
      </c>
    </row>
    <row r="173" spans="1:2" x14ac:dyDescent="0.2">
      <c r="A173" s="26" t="s">
        <v>809</v>
      </c>
      <c r="B173" s="27">
        <v>800</v>
      </c>
    </row>
    <row r="174" spans="1:2" x14ac:dyDescent="0.2">
      <c r="A174" s="26" t="s">
        <v>852</v>
      </c>
      <c r="B174" s="27">
        <v>1000</v>
      </c>
    </row>
    <row r="175" spans="1:2" x14ac:dyDescent="0.2">
      <c r="A175" s="26" t="s">
        <v>798</v>
      </c>
      <c r="B175" s="27">
        <v>750</v>
      </c>
    </row>
    <row r="176" spans="1:2" x14ac:dyDescent="0.2">
      <c r="A176" s="26" t="s">
        <v>853</v>
      </c>
      <c r="B176" s="27">
        <v>1000</v>
      </c>
    </row>
    <row r="177" spans="1:2" x14ac:dyDescent="0.2">
      <c r="A177" s="26" t="s">
        <v>767</v>
      </c>
      <c r="B177" s="27">
        <v>500</v>
      </c>
    </row>
    <row r="178" spans="1:2" x14ac:dyDescent="0.2">
      <c r="A178" s="26" t="s">
        <v>810</v>
      </c>
      <c r="B178" s="27">
        <v>800</v>
      </c>
    </row>
    <row r="179" spans="1:2" x14ac:dyDescent="0.2">
      <c r="A179" s="26" t="s">
        <v>854</v>
      </c>
      <c r="B179" s="27">
        <v>1000</v>
      </c>
    </row>
    <row r="180" spans="1:2" x14ac:dyDescent="0.2">
      <c r="A180" s="26" t="s">
        <v>942</v>
      </c>
      <c r="B180" s="27">
        <v>2500</v>
      </c>
    </row>
    <row r="181" spans="1:2" x14ac:dyDescent="0.2">
      <c r="A181" s="26" t="s">
        <v>855</v>
      </c>
      <c r="B181" s="27">
        <v>1000</v>
      </c>
    </row>
    <row r="182" spans="1:2" x14ac:dyDescent="0.2">
      <c r="A182" s="26" t="s">
        <v>885</v>
      </c>
      <c r="B182" s="27">
        <v>1250</v>
      </c>
    </row>
    <row r="183" spans="1:2" x14ac:dyDescent="0.2">
      <c r="A183" s="26" t="s">
        <v>927</v>
      </c>
      <c r="B183" s="27">
        <v>2000</v>
      </c>
    </row>
    <row r="184" spans="1:2" x14ac:dyDescent="0.2">
      <c r="A184" s="26" t="s">
        <v>949</v>
      </c>
      <c r="B184" s="27">
        <v>3000</v>
      </c>
    </row>
    <row r="185" spans="1:2" x14ac:dyDescent="0.2">
      <c r="A185" s="26" t="s">
        <v>768</v>
      </c>
      <c r="B185" s="27">
        <v>500</v>
      </c>
    </row>
    <row r="186" spans="1:2" x14ac:dyDescent="0.2">
      <c r="A186" s="26" t="s">
        <v>928</v>
      </c>
      <c r="B186" s="27">
        <v>2000</v>
      </c>
    </row>
    <row r="187" spans="1:2" x14ac:dyDescent="0.2">
      <c r="A187" s="26" t="s">
        <v>799</v>
      </c>
      <c r="B187" s="27">
        <v>750</v>
      </c>
    </row>
    <row r="188" spans="1:2" x14ac:dyDescent="0.2">
      <c r="A188" s="26" t="s">
        <v>856</v>
      </c>
      <c r="B188" s="27">
        <v>1000</v>
      </c>
    </row>
    <row r="189" spans="1:2" x14ac:dyDescent="0.2">
      <c r="A189" s="26" t="s">
        <v>857</v>
      </c>
      <c r="B189" s="27">
        <v>1000</v>
      </c>
    </row>
    <row r="190" spans="1:2" x14ac:dyDescent="0.2">
      <c r="A190" s="26" t="s">
        <v>858</v>
      </c>
      <c r="B190" s="27">
        <v>1000</v>
      </c>
    </row>
    <row r="191" spans="1:2" x14ac:dyDescent="0.2">
      <c r="A191" s="26" t="s">
        <v>736</v>
      </c>
      <c r="B191" s="27">
        <v>400</v>
      </c>
    </row>
    <row r="192" spans="1:2" x14ac:dyDescent="0.2">
      <c r="A192" s="26" t="s">
        <v>929</v>
      </c>
      <c r="B192" s="27">
        <v>2000</v>
      </c>
    </row>
    <row r="193" spans="1:2" x14ac:dyDescent="0.2">
      <c r="A193" s="26" t="s">
        <v>859</v>
      </c>
      <c r="B193" s="27">
        <v>1000</v>
      </c>
    </row>
    <row r="194" spans="1:2" x14ac:dyDescent="0.2">
      <c r="A194" s="26" t="s">
        <v>730</v>
      </c>
      <c r="B194" s="27">
        <v>360</v>
      </c>
    </row>
    <row r="195" spans="1:2" x14ac:dyDescent="0.2">
      <c r="A195" s="26" t="s">
        <v>792</v>
      </c>
      <c r="B195" s="27">
        <v>700</v>
      </c>
    </row>
    <row r="196" spans="1:2" x14ac:dyDescent="0.2">
      <c r="A196" s="26" t="s">
        <v>724</v>
      </c>
      <c r="B196" s="27">
        <v>250</v>
      </c>
    </row>
    <row r="197" spans="1:2" x14ac:dyDescent="0.2">
      <c r="A197" s="26" t="s">
        <v>860</v>
      </c>
      <c r="B197" s="27">
        <v>1000</v>
      </c>
    </row>
    <row r="198" spans="1:2" x14ac:dyDescent="0.2">
      <c r="A198" s="26" t="s">
        <v>861</v>
      </c>
      <c r="B198" s="27">
        <v>1000</v>
      </c>
    </row>
    <row r="199" spans="1:2" x14ac:dyDescent="0.2">
      <c r="A199" s="26" t="s">
        <v>727</v>
      </c>
      <c r="B199" s="27">
        <v>300</v>
      </c>
    </row>
    <row r="200" spans="1:2" x14ac:dyDescent="0.2">
      <c r="A200" s="26" t="s">
        <v>862</v>
      </c>
      <c r="B200" s="27">
        <v>1000</v>
      </c>
    </row>
    <row r="201" spans="1:2" x14ac:dyDescent="0.2">
      <c r="A201" s="26" t="s">
        <v>891</v>
      </c>
      <c r="B201" s="27">
        <v>1380</v>
      </c>
    </row>
    <row r="202" spans="1:2" x14ac:dyDescent="0.2">
      <c r="A202" s="26" t="s">
        <v>815</v>
      </c>
      <c r="B202" s="27">
        <v>850</v>
      </c>
    </row>
    <row r="203" spans="1:2" x14ac:dyDescent="0.2">
      <c r="A203" s="26" t="s">
        <v>961</v>
      </c>
      <c r="B203" s="27">
        <v>5000</v>
      </c>
    </row>
    <row r="204" spans="1:2" x14ac:dyDescent="0.2">
      <c r="A204" s="26" t="s">
        <v>786</v>
      </c>
      <c r="B204" s="27">
        <v>600</v>
      </c>
    </row>
    <row r="205" spans="1:2" x14ac:dyDescent="0.2">
      <c r="A205" s="26" t="s">
        <v>863</v>
      </c>
      <c r="B205" s="27">
        <v>1000</v>
      </c>
    </row>
    <row r="206" spans="1:2" x14ac:dyDescent="0.2">
      <c r="A206" s="26" t="s">
        <v>769</v>
      </c>
      <c r="B206" s="27">
        <v>500</v>
      </c>
    </row>
    <row r="207" spans="1:2" x14ac:dyDescent="0.2">
      <c r="A207" s="26" t="s">
        <v>950</v>
      </c>
      <c r="B207" s="27">
        <v>3600</v>
      </c>
    </row>
    <row r="208" spans="1:2" x14ac:dyDescent="0.2">
      <c r="A208" s="26" t="s">
        <v>884</v>
      </c>
      <c r="B208" s="27">
        <v>1200</v>
      </c>
    </row>
    <row r="209" spans="1:2" x14ac:dyDescent="0.2">
      <c r="A209" s="26" t="s">
        <v>737</v>
      </c>
      <c r="B209" s="27">
        <v>400</v>
      </c>
    </row>
    <row r="210" spans="1:2" x14ac:dyDescent="0.2">
      <c r="A210" s="26" t="s">
        <v>715</v>
      </c>
      <c r="B210" s="27">
        <v>100</v>
      </c>
    </row>
    <row r="211" spans="1:2" x14ac:dyDescent="0.2">
      <c r="A211" s="26" t="s">
        <v>800</v>
      </c>
      <c r="B211" s="27">
        <v>750</v>
      </c>
    </row>
    <row r="212" spans="1:2" x14ac:dyDescent="0.2">
      <c r="A212" s="26" t="s">
        <v>738</v>
      </c>
      <c r="B212" s="27">
        <v>400</v>
      </c>
    </row>
    <row r="213" spans="1:2" x14ac:dyDescent="0.2">
      <c r="A213" s="26" t="s">
        <v>864</v>
      </c>
      <c r="B213" s="27">
        <v>1000</v>
      </c>
    </row>
    <row r="214" spans="1:2" x14ac:dyDescent="0.2">
      <c r="A214" s="26" t="s">
        <v>770</v>
      </c>
      <c r="B214" s="27">
        <v>500</v>
      </c>
    </row>
    <row r="215" spans="1:2" x14ac:dyDescent="0.2">
      <c r="A215" s="26" t="s">
        <v>915</v>
      </c>
      <c r="B215" s="27">
        <v>1800</v>
      </c>
    </row>
    <row r="216" spans="1:2" x14ac:dyDescent="0.2">
      <c r="A216" s="26" t="s">
        <v>930</v>
      </c>
      <c r="B216" s="27">
        <v>2000</v>
      </c>
    </row>
    <row r="217" spans="1:2" x14ac:dyDescent="0.2">
      <c r="A217" s="26" t="s">
        <v>771</v>
      </c>
      <c r="B217" s="27">
        <v>500</v>
      </c>
    </row>
    <row r="218" spans="1:2" x14ac:dyDescent="0.2">
      <c r="A218" s="26" t="s">
        <v>908</v>
      </c>
      <c r="B218" s="27">
        <v>1500</v>
      </c>
    </row>
    <row r="219" spans="1:2" x14ac:dyDescent="0.2">
      <c r="A219" s="26" t="s">
        <v>811</v>
      </c>
      <c r="B219" s="27">
        <v>800</v>
      </c>
    </row>
    <row r="220" spans="1:2" x14ac:dyDescent="0.2">
      <c r="A220" s="26" t="s">
        <v>909</v>
      </c>
      <c r="B220" s="27">
        <v>1500</v>
      </c>
    </row>
    <row r="221" spans="1:2" x14ac:dyDescent="0.2">
      <c r="A221" s="26" t="s">
        <v>954</v>
      </c>
      <c r="B221" s="27">
        <v>4000</v>
      </c>
    </row>
    <row r="222" spans="1:2" x14ac:dyDescent="0.2">
      <c r="A222" s="26" t="s">
        <v>931</v>
      </c>
      <c r="B222" s="27">
        <v>2000</v>
      </c>
    </row>
    <row r="223" spans="1:2" x14ac:dyDescent="0.2">
      <c r="A223" s="26" t="s">
        <v>772</v>
      </c>
      <c r="B223" s="27">
        <v>500</v>
      </c>
    </row>
    <row r="224" spans="1:2" x14ac:dyDescent="0.2">
      <c r="A224" s="26" t="s">
        <v>910</v>
      </c>
      <c r="B224" s="27">
        <v>1500</v>
      </c>
    </row>
    <row r="225" spans="1:2" x14ac:dyDescent="0.2">
      <c r="A225" s="26" t="s">
        <v>865</v>
      </c>
      <c r="B225" s="27">
        <v>1000</v>
      </c>
    </row>
    <row r="226" spans="1:2" x14ac:dyDescent="0.2">
      <c r="A226" s="26" t="s">
        <v>966</v>
      </c>
      <c r="B226" s="27">
        <v>11000</v>
      </c>
    </row>
    <row r="227" spans="1:2" x14ac:dyDescent="0.2">
      <c r="A227" s="26" t="s">
        <v>894</v>
      </c>
      <c r="B227" s="27">
        <v>1470.59</v>
      </c>
    </row>
    <row r="228" spans="1:2" x14ac:dyDescent="0.2">
      <c r="A228" s="26" t="s">
        <v>888</v>
      </c>
      <c r="B228" s="27">
        <v>1260.5</v>
      </c>
    </row>
    <row r="229" spans="1:2" x14ac:dyDescent="0.2">
      <c r="A229" s="26" t="s">
        <v>913</v>
      </c>
      <c r="B229" s="27">
        <v>1680.67</v>
      </c>
    </row>
    <row r="230" spans="1:2" x14ac:dyDescent="0.2">
      <c r="A230" s="26" t="s">
        <v>889</v>
      </c>
      <c r="B230" s="27">
        <v>1260.5</v>
      </c>
    </row>
    <row r="231" spans="1:2" x14ac:dyDescent="0.2">
      <c r="A231" s="26" t="s">
        <v>964</v>
      </c>
      <c r="B231" s="27">
        <v>8403.36</v>
      </c>
    </row>
    <row r="232" spans="1:2" x14ac:dyDescent="0.2">
      <c r="A232" s="26" t="s">
        <v>866</v>
      </c>
      <c r="B232" s="27">
        <v>1000</v>
      </c>
    </row>
    <row r="233" spans="1:2" x14ac:dyDescent="0.2">
      <c r="A233" s="26" t="s">
        <v>935</v>
      </c>
      <c r="B233" s="27">
        <v>2100.84</v>
      </c>
    </row>
    <row r="234" spans="1:2" x14ac:dyDescent="0.2">
      <c r="A234" s="26" t="s">
        <v>936</v>
      </c>
      <c r="B234" s="27">
        <v>2100.84</v>
      </c>
    </row>
    <row r="235" spans="1:2" x14ac:dyDescent="0.2">
      <c r="A235" s="26" t="s">
        <v>867</v>
      </c>
      <c r="B235" s="27">
        <v>1000</v>
      </c>
    </row>
    <row r="236" spans="1:2" x14ac:dyDescent="0.2">
      <c r="A236" s="26" t="s">
        <v>868</v>
      </c>
      <c r="B236" s="27">
        <v>1000</v>
      </c>
    </row>
    <row r="237" spans="1:2" x14ac:dyDescent="0.2">
      <c r="A237" s="26" t="s">
        <v>773</v>
      </c>
      <c r="B237" s="27">
        <v>500</v>
      </c>
    </row>
    <row r="238" spans="1:2" x14ac:dyDescent="0.2">
      <c r="A238" s="26" t="s">
        <v>774</v>
      </c>
      <c r="B238" s="27">
        <v>500</v>
      </c>
    </row>
    <row r="239" spans="1:2" x14ac:dyDescent="0.2">
      <c r="A239" s="26" t="s">
        <v>869</v>
      </c>
      <c r="B239" s="27">
        <v>1000</v>
      </c>
    </row>
    <row r="240" spans="1:2" x14ac:dyDescent="0.2">
      <c r="A240" s="26" t="s">
        <v>787</v>
      </c>
      <c r="B240" s="27">
        <v>600</v>
      </c>
    </row>
    <row r="241" spans="1:2" x14ac:dyDescent="0.2">
      <c r="A241" s="26" t="s">
        <v>870</v>
      </c>
      <c r="B241" s="27">
        <v>1000</v>
      </c>
    </row>
    <row r="242" spans="1:2" x14ac:dyDescent="0.2">
      <c r="A242" s="26" t="s">
        <v>871</v>
      </c>
      <c r="B242" s="27">
        <v>1000</v>
      </c>
    </row>
    <row r="243" spans="1:2" x14ac:dyDescent="0.2">
      <c r="A243" s="26" t="s">
        <v>775</v>
      </c>
      <c r="B243" s="27">
        <v>500</v>
      </c>
    </row>
    <row r="244" spans="1:2" x14ac:dyDescent="0.2">
      <c r="A244" s="26" t="s">
        <v>776</v>
      </c>
      <c r="B244" s="27">
        <v>500</v>
      </c>
    </row>
    <row r="245" spans="1:2" x14ac:dyDescent="0.2">
      <c r="A245" s="26" t="s">
        <v>717</v>
      </c>
      <c r="B245" s="27">
        <v>150</v>
      </c>
    </row>
    <row r="246" spans="1:2" x14ac:dyDescent="0.2">
      <c r="A246" s="26" t="s">
        <v>812</v>
      </c>
      <c r="B246" s="27">
        <v>800</v>
      </c>
    </row>
    <row r="247" spans="1:2" x14ac:dyDescent="0.2">
      <c r="A247" s="26" t="s">
        <v>872</v>
      </c>
      <c r="B247" s="27">
        <v>1000</v>
      </c>
    </row>
    <row r="248" spans="1:2" x14ac:dyDescent="0.2">
      <c r="A248" s="26" t="s">
        <v>943</v>
      </c>
      <c r="B248" s="27">
        <v>2500</v>
      </c>
    </row>
    <row r="249" spans="1:2" x14ac:dyDescent="0.2">
      <c r="A249" s="26" t="s">
        <v>725</v>
      </c>
      <c r="B249" s="27">
        <v>250</v>
      </c>
    </row>
    <row r="250" spans="1:2" x14ac:dyDescent="0.2">
      <c r="A250" s="26" t="s">
        <v>741</v>
      </c>
      <c r="B250" s="27">
        <v>420.17</v>
      </c>
    </row>
    <row r="251" spans="1:2" x14ac:dyDescent="0.2">
      <c r="A251" s="26" t="s">
        <v>873</v>
      </c>
      <c r="B251" s="27">
        <v>1000</v>
      </c>
    </row>
    <row r="252" spans="1:2" x14ac:dyDescent="0.2">
      <c r="A252" s="26" t="s">
        <v>932</v>
      </c>
      <c r="B252" s="27">
        <v>2000</v>
      </c>
    </row>
    <row r="253" spans="1:2" x14ac:dyDescent="0.2">
      <c r="A253" s="26" t="s">
        <v>788</v>
      </c>
      <c r="B253" s="27">
        <v>600</v>
      </c>
    </row>
    <row r="254" spans="1:2" x14ac:dyDescent="0.2">
      <c r="A254" s="26" t="s">
        <v>874</v>
      </c>
      <c r="B254" s="27">
        <v>1000</v>
      </c>
    </row>
    <row r="255" spans="1:2" x14ac:dyDescent="0.2">
      <c r="A255" s="26" t="s">
        <v>916</v>
      </c>
      <c r="B255" s="27">
        <v>1800</v>
      </c>
    </row>
    <row r="256" spans="1:2" x14ac:dyDescent="0.2">
      <c r="A256" s="26" t="s">
        <v>777</v>
      </c>
      <c r="B256" s="27">
        <v>500</v>
      </c>
    </row>
    <row r="257" spans="1:2" x14ac:dyDescent="0.2">
      <c r="A257" s="26" t="s">
        <v>911</v>
      </c>
      <c r="B257" s="27">
        <v>1500</v>
      </c>
    </row>
    <row r="258" spans="1:2" x14ac:dyDescent="0.2">
      <c r="A258" s="26" t="s">
        <v>951</v>
      </c>
      <c r="B258" s="27">
        <v>3600</v>
      </c>
    </row>
    <row r="259" spans="1:2" x14ac:dyDescent="0.2">
      <c r="A259" s="26" t="s">
        <v>892</v>
      </c>
      <c r="B259" s="27">
        <v>1390</v>
      </c>
    </row>
    <row r="260" spans="1:2" x14ac:dyDescent="0.2">
      <c r="A260" s="26" t="s">
        <v>893</v>
      </c>
      <c r="B260" s="27">
        <v>1390</v>
      </c>
    </row>
    <row r="261" spans="1:2" x14ac:dyDescent="0.2">
      <c r="A261" s="26" t="s">
        <v>912</v>
      </c>
      <c r="B261" s="27">
        <v>1500</v>
      </c>
    </row>
    <row r="262" spans="1:2" x14ac:dyDescent="0.2">
      <c r="A262" s="26" t="s">
        <v>778</v>
      </c>
      <c r="B262" s="27">
        <v>500</v>
      </c>
    </row>
    <row r="263" spans="1:2" x14ac:dyDescent="0.2">
      <c r="A263" s="26" t="s">
        <v>801</v>
      </c>
      <c r="B263" s="27">
        <v>790</v>
      </c>
    </row>
    <row r="264" spans="1:2" x14ac:dyDescent="0.2">
      <c r="A264" s="26" t="s">
        <v>802</v>
      </c>
      <c r="B264" s="27">
        <v>790</v>
      </c>
    </row>
    <row r="265" spans="1:2" x14ac:dyDescent="0.2">
      <c r="A265" s="26" t="s">
        <v>803</v>
      </c>
      <c r="B265" s="27">
        <v>790</v>
      </c>
    </row>
    <row r="266" spans="1:2" x14ac:dyDescent="0.2">
      <c r="A266" s="26" t="s">
        <v>956</v>
      </c>
      <c r="B266" s="27">
        <v>4750</v>
      </c>
    </row>
    <row r="267" spans="1:2" x14ac:dyDescent="0.2">
      <c r="A267" s="26" t="s">
        <v>729</v>
      </c>
      <c r="B267" s="27">
        <v>350</v>
      </c>
    </row>
    <row r="268" spans="1:2" x14ac:dyDescent="0.2">
      <c r="A268" s="24" t="s">
        <v>704</v>
      </c>
      <c r="B268" s="25">
        <v>-2500</v>
      </c>
    </row>
    <row r="269" spans="1:2" x14ac:dyDescent="0.2">
      <c r="A269" s="26" t="s">
        <v>789</v>
      </c>
      <c r="B269" s="27">
        <v>600</v>
      </c>
    </row>
    <row r="272" spans="1:2" x14ac:dyDescent="0.2">
      <c r="A272" s="13" t="s">
        <v>968</v>
      </c>
      <c r="B272" s="29">
        <f>SUM(B2:B271)</f>
        <v>380779.33</v>
      </c>
    </row>
  </sheetData>
  <sortState ref="A2:D269">
    <sortCondition ref="A20"/>
  </sortState>
  <pageMargins left="0.78740157499999996" right="0.78740157499999996" top="0.984251969" bottom="0.984251969" header="0.4921259845" footer="0.4921259845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2014</vt:lpstr>
      <vt:lpstr>2013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Baerbel Schreiner</dc:creator>
  <cp:lastModifiedBy>Ralf Lehmann</cp:lastModifiedBy>
  <cp:lastPrinted>2015-09-28T06:26:47Z</cp:lastPrinted>
  <dcterms:created xsi:type="dcterms:W3CDTF">2015-09-24T11:41:17Z</dcterms:created>
  <dcterms:modified xsi:type="dcterms:W3CDTF">2015-11-19T09:07:28Z</dcterms:modified>
</cp:coreProperties>
</file>